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2018" sheetId="1" r:id="rId1"/>
  </sheets>
  <definedNames>
    <definedName name="_xlnm.Print_Area" localSheetId="0">'2018'!$A$1:$R$30</definedName>
    <definedName name="_xlnm.Print_Titles" localSheetId="0">'2018'!$6:$12</definedName>
    <definedName name="Z_1D61B3C1_7A77_4A0B_96DC_2B5DF567366B_.wvu.Cols" localSheetId="0" hidden="1">'2018'!#REF!,'2018'!#REF!,'2018'!$M:$M,'2018'!#REF!,'2018'!#REF!,'2018'!#REF!</definedName>
    <definedName name="Z_1D61B3C1_7A77_4A0B_96DC_2B5DF567366B_.wvu.Rows" localSheetId="0" hidden="1">'2018'!$6:$10</definedName>
    <definedName name="Z_48364A2E_2667_48B4_9A59_AB6678F42C28_.wvu.Cols" localSheetId="0" hidden="1">'2018'!#REF!,'2018'!#REF!,'2018'!$M:$M,'2018'!#REF!,'2018'!#REF!,'2018'!#REF!</definedName>
    <definedName name="Z_48364A2E_2667_48B4_9A59_AB6678F42C28_.wvu.Rows" localSheetId="0" hidden="1">'2018'!$6:$10</definedName>
    <definedName name="Z_682E47A4_A7B2_481E_B815_0A065AAF9F6D_.wvu.Cols" localSheetId="0" hidden="1">'2018'!#REF!,'2018'!#REF!,'2018'!$M:$M,'2018'!#REF!,'2018'!#REF!,'2018'!#REF!</definedName>
    <definedName name="Z_682E47A4_A7B2_481E_B815_0A065AAF9F6D_.wvu.Rows" localSheetId="0" hidden="1">'2018'!$6:$10</definedName>
    <definedName name="Z_7D094840_7398_4769_B64F_270BD6881687_.wvu.Cols" localSheetId="0" hidden="1">'2018'!#REF!,'2018'!#REF!,'2018'!$M:$M,'2018'!#REF!,'2018'!#REF!,'2018'!#REF!</definedName>
    <definedName name="Z_7D094840_7398_4769_B64F_270BD6881687_.wvu.Rows" localSheetId="0" hidden="1">'2018'!$6:$10</definedName>
    <definedName name="Z_C44AF4B1_BE35_49D2_98CE_49EBB85C4646_.wvu.Cols" localSheetId="0" hidden="1">'2018'!#REF!,'2018'!#REF!,'2018'!$M:$M,'2018'!#REF!,'2018'!#REF!,'2018'!#REF!</definedName>
    <definedName name="Z_C44AF4B1_BE35_49D2_98CE_49EBB85C4646_.wvu.Rows" localSheetId="0" hidden="1">'2018'!$6:$10</definedName>
    <definedName name="Z_CBBA2866_5A48_4F3E_9F2A_B116649EB1EB_.wvu.Cols" localSheetId="0" hidden="1">'2018'!#REF!,'2018'!#REF!,'2018'!$M:$M,'2018'!#REF!,'2018'!#REF!,'2018'!#REF!</definedName>
    <definedName name="Z_CBBA2866_5A48_4F3E_9F2A_B116649EB1EB_.wvu.Rows" localSheetId="0" hidden="1">'2018'!$6:$10</definedName>
    <definedName name="Z_F5DF230C_50C0_44E9_871C_7A264399C02F_.wvu.Cols" localSheetId="0" hidden="1">'2018'!#REF!,'2018'!#REF!,'2018'!$M:$M,'2018'!#REF!,'2018'!#REF!,'2018'!#REF!</definedName>
    <definedName name="Z_F5DF230C_50C0_44E9_871C_7A264399C02F_.wvu.Rows" localSheetId="0" hidden="1">'2018'!$6:$10</definedName>
  </definedNames>
  <calcPr fullCalcOnLoad="1"/>
</workbook>
</file>

<file path=xl/sharedStrings.xml><?xml version="1.0" encoding="utf-8"?>
<sst xmlns="http://schemas.openxmlformats.org/spreadsheetml/2006/main" count="333" uniqueCount="227">
  <si>
    <t>OBJETIVO PND</t>
  </si>
  <si>
    <t>OBJETIVO SECTORIAL</t>
  </si>
  <si>
    <t xml:space="preserve">POLITICAS DE DESARROLLO ADMINISTRATIVO </t>
  </si>
  <si>
    <t>RESULTADOS TRIMESTRE EVALUADO</t>
  </si>
  <si>
    <t>PROPUESTAS DE MEJORA</t>
  </si>
  <si>
    <t xml:space="preserve">PRODUCTO </t>
  </si>
  <si>
    <t xml:space="preserve">META </t>
  </si>
  <si>
    <t xml:space="preserve">SISTEMA INTEGRAL DE GESTIÓN (MECI - CALIDAD) </t>
  </si>
  <si>
    <t>FORMATO PLAN ESTRATÉGICO INSTITUCIONAL</t>
  </si>
  <si>
    <t>ADMINISTRACIÓN DEL SISTEMA INTEGRAL DE  GESTIÓN
 (MECI - CALIDAD)</t>
  </si>
  <si>
    <t>VERSIÓN: 1.0</t>
  </si>
  <si>
    <t xml:space="preserve">RESPONSABLE DEL PROCESO </t>
  </si>
  <si>
    <t xml:space="preserve"> INDICADOR</t>
  </si>
  <si>
    <t>PAGINA 1 DE 1</t>
  </si>
  <si>
    <t>ESTRATEGIA SECTORIAL
ACCIÓN SECTORIAL MIPG</t>
  </si>
  <si>
    <t xml:space="preserve">% DE CUMPLIMIENTO </t>
  </si>
  <si>
    <t>VERIFICACIÓN  CONTROL INTERNO</t>
  </si>
  <si>
    <t>% DE CUMPLIMIENTO DEL  INDICADOR DESPUES DE LA VERIFICACIÓN</t>
  </si>
  <si>
    <t>CODIGO:  ESDESOPSFO22</t>
  </si>
  <si>
    <t>FECHA DE ACTUALIZACIÓN:  13 de Septiembre de 2016</t>
  </si>
  <si>
    <t>MEJORAR LAS CONDICIONES DE SALUD DE LA POBLACIÓN Y DISMINUIR LAS BRECHAS EN RESULTADOS EN SALUD</t>
  </si>
  <si>
    <t xml:space="preserve">1) GESTIÓN MISIONAL Y DE GOBIERNO </t>
  </si>
  <si>
    <t>Implementar las políticas para la prevención de la salud de acuerdo con el Plan Decenal de Salud Pública - PDSP</t>
  </si>
  <si>
    <t>2) TRANSPARENCIA, PARTICIPACIÓN Y SERVICIO AL CIUDADANO</t>
  </si>
  <si>
    <t>Disponer la información para dar cumplimiento a Ley 1712 de 2014</t>
  </si>
  <si>
    <t>Implementar estrategias de Rendición de cuentas</t>
  </si>
  <si>
    <t>Link de interacción cumplimiento a la Ley 1712 de 2014</t>
  </si>
  <si>
    <t>Disponer Inventario de Activos de Información para la apertura de datos</t>
  </si>
  <si>
    <t>3) TALENTO HUMANO</t>
  </si>
  <si>
    <t>Implementar y evaluar el Plan Estratégico de Recursos Humanos</t>
  </si>
  <si>
    <t>Implementar y evaluar el Plan Anual de Vacantes</t>
  </si>
  <si>
    <t>Implementar y evaluar el Plan Anual de Capacitación</t>
  </si>
  <si>
    <t>Implementar y evaluar el Plan Anual de Bienestar e Incentivos</t>
  </si>
  <si>
    <t>4) EFICIENCIA ADMINISTRATIVA</t>
  </si>
  <si>
    <t>Implementar y/o mantener el Sistema de Gestión de la Calidad</t>
  </si>
  <si>
    <t>Implementar estrategias de cero papel</t>
  </si>
  <si>
    <t>Revisión y ajustes de trámites y servicios</t>
  </si>
  <si>
    <t>Implementación políticas GOBIERNO EN LINEA (GEL)</t>
  </si>
  <si>
    <t>Diseñar el Sistema de  Gestión Documental de la Entidad</t>
  </si>
  <si>
    <t xml:space="preserve"> Model Estandar de Control Interno operando</t>
  </si>
  <si>
    <t>Diseñar el Sistema de Gestión de Seguridad de la Información – SGSI</t>
  </si>
  <si>
    <t>5) GESTIÓN FINANCIERA</t>
  </si>
  <si>
    <t>EJECUCION  PRESUPUESTAL DE GASTOS DE FUNCIONAMIENTO</t>
  </si>
  <si>
    <t>EJECUCION  PRESUPUESTO DE INGRESOS</t>
  </si>
  <si>
    <t>Dar cumplimiento al PLAN ANUALIZADO DE CAJA</t>
  </si>
  <si>
    <t>Formular e ejecutar el Plan Anual de Adquisiciones</t>
  </si>
  <si>
    <t>Reporte en la Plataforma SISPRO</t>
  </si>
  <si>
    <t>Sistemas de Información operando</t>
  </si>
  <si>
    <t>Sistemas de Información Interoperando</t>
  </si>
  <si>
    <t>Formulación y ejecución al Plan de Anticorrupción y Atención al Ciudadano</t>
  </si>
  <si>
    <t>Estrategia de Rendición de Cuentas ejecutada</t>
  </si>
  <si>
    <t>Cumplir con la estrategía de Rendición de Cuentas</t>
  </si>
  <si>
    <t>Publicar inventario activos datos abiertos</t>
  </si>
  <si>
    <t>Plan formulado y monitoreado</t>
  </si>
  <si>
    <t>Plan_Anual_de_Vacantes actualizado</t>
  </si>
  <si>
    <t>Actualizar el  Plan Anual de vacantes según necesidad</t>
  </si>
  <si>
    <t>Plan_Anual_de_Capacitacion ejecutado</t>
  </si>
  <si>
    <t>SGC implementado y funcionando</t>
  </si>
  <si>
    <t>Estrategia implementada y evaluada</t>
  </si>
  <si>
    <t>SUIT actualizado</t>
  </si>
  <si>
    <t>GEL implementado</t>
  </si>
  <si>
    <t xml:space="preserve">Sistema de Gestión Documental diseñado </t>
  </si>
  <si>
    <t xml:space="preserve">Monitoreo de la Actualización del Modelo Estandar de Control Interno </t>
  </si>
  <si>
    <t xml:space="preserve">Monitoreo a la Actualización del Modelo Estandar de Control Interno </t>
  </si>
  <si>
    <t xml:space="preserve"> Sistema de gestión de seguridad diseñado</t>
  </si>
  <si>
    <t>Programación y ejecución presupuestal</t>
  </si>
  <si>
    <t>Cumplir con la Ejecución del PAC dentro de los parámetros Establecidos por el Ministerio de Hacienda y Crédito Público</t>
  </si>
  <si>
    <t>(Valor Total De Pagos Realizados Mensualmente Con Cargo Al Pac Asignado / Valor Total Del Pac Asignado) *100</t>
  </si>
  <si>
    <t>Plan Anual de Adquisiciones ejecutado</t>
  </si>
  <si>
    <t>Ejecución del Plan Anual de Adquisición</t>
  </si>
  <si>
    <t>ATENCIÓN AL CIUDADANO</t>
  </si>
  <si>
    <t>GESTIÓN BIENES TRANSFERIDOS</t>
  </si>
  <si>
    <t>GESTIÓN SERVICIOS ADMINISTRATIVOS</t>
  </si>
  <si>
    <t>GESTIÓN TALENTO HUMANO</t>
  </si>
  <si>
    <t>GESTIÓN RECURSOS FINANCIEROS</t>
  </si>
  <si>
    <t>GESTIÓN COBRO</t>
  </si>
  <si>
    <t>ASISTENCIA JURÍDICA</t>
  </si>
  <si>
    <t>GESTIÓN DOCUMENTAL</t>
  </si>
  <si>
    <t>GESTIÓN TIC´S</t>
  </si>
  <si>
    <t>MEDICIÓN Y MEJORA</t>
  </si>
  <si>
    <t>Garantizar la prestación de los servicios de salud, que requieran nuestros afiliados a través de la efectiva administración de los mismos.</t>
  </si>
  <si>
    <t>Sistemas de Información Sectorial e Institucionales Operando</t>
  </si>
  <si>
    <t xml:space="preserve">Mantener un sistema de información en línea confiable para todos los usuarios del FPS y ciudadanos, que permita una retroalimentación constante. 
</t>
  </si>
  <si>
    <t xml:space="preserve">Ser modelo de Gestión Pública en el sector social. 
</t>
  </si>
  <si>
    <t>Mantener un sistema de información en línea confiable para todos los usuarios del FPS y ciudadanos, que permita una retroalimentación constante</t>
  </si>
  <si>
    <t xml:space="preserve">TRIMESTRE A EVALUAR 
I TRIMESTRE </t>
  </si>
  <si>
    <t xml:space="preserve">TRIMESTRE A EVALUAR  II TRIMESTRE </t>
  </si>
  <si>
    <t xml:space="preserve"> TRIMESTRE A EVALUAR 
 III TRIMESTRE </t>
  </si>
  <si>
    <t xml:space="preserve"> TRIMESTRE A EVALUAR 
 IV TRIMESTRE </t>
  </si>
  <si>
    <t>Ejecutar los Planes de Bienestar</t>
  </si>
  <si>
    <t xml:space="preserve">Seguimiento al Sistema Integral de  Gestíon (MECI- CALIDAD) </t>
  </si>
  <si>
    <t>1) Informe anual de Auditoria de Seguimiento al Sistema Integral de Gestíon (MECI- CALIDAD) por parte del Organismo Certificador (Auditoria III parte)
2) Informe de Revisión por la direccion</t>
  </si>
  <si>
    <t>2) Informe de Revisión por la direccion</t>
  </si>
  <si>
    <t>No de productos realizados / No de productos programados</t>
  </si>
  <si>
    <t>Sistema de Gestión de Seguridad de la Información – SGSI</t>
  </si>
  <si>
    <t>Ejecutar Plan de Acción para la implementación del Sistema de Gestión Seguridad de la Información – SGSI</t>
  </si>
  <si>
    <t>Ejecutar Plan de Acción para la implementación deSistema de Gestión Seguridad de la Información – SGSI</t>
  </si>
  <si>
    <t>(VALOR  TOTAL DE COMPROMISOS / AFORO VIGENTE)*100</t>
  </si>
  <si>
    <t>EJECUCION  PRESUPUESTAL DE GASTOS DE FUNCIONAMIENTO (95%)</t>
  </si>
  <si>
    <t>EJECUCION  PRESUPUESTO DE INGRESOS
(95%)</t>
  </si>
  <si>
    <t>(VALOR  TOTAL DEL RECAUDO EFECTIVO / AFORO VIGENTE)*100</t>
  </si>
  <si>
    <t>Entidades con PAC cumpllido
EJECUCIÓN DEL PAC DE TRANSFERENCIAS</t>
  </si>
  <si>
    <t>Entidades con PAC cumpllido
EJECUCIÓN DEL PAC GASTOS DE PERSONAL</t>
  </si>
  <si>
    <t>Entidades con PAC cumpllido
EJECUCIÓN DEL PAC DE GASTOS GENERALES</t>
  </si>
  <si>
    <t>Plan Anual de Adquisiciones</t>
  </si>
  <si>
    <t xml:space="preserve">Ejecutar el  Plan de Servicios de intercambio de información 
(corto plazo) </t>
  </si>
  <si>
    <t xml:space="preserve">Ejecutar el  Plan de Servicios de intercambio de información 
(mediano plazo) </t>
  </si>
  <si>
    <t xml:space="preserve">Realizar la Formulacion al Plan de Anticorrupción y Atención al Ciudadano
</t>
  </si>
  <si>
    <t xml:space="preserve">Aprobar la estrategia de Rendicion de Cuentas
</t>
  </si>
  <si>
    <t>Actualizar el link en la pagina web de Transparencia y acceso a la informacion de acuerdo a las solicitudes recibidas</t>
  </si>
  <si>
    <t>link de Transparencia acceso a la informacion actualizado</t>
  </si>
  <si>
    <t>Inventario de Activos de Informacion Actualizado</t>
  </si>
  <si>
    <t>Realizar actualizacion de activos de informacion según necesidad</t>
  </si>
  <si>
    <t>Datos Abiertos Actualizado</t>
  </si>
  <si>
    <t>Realizar actualizacion de datos abiertos según necesidad</t>
  </si>
  <si>
    <t>Realizar Seguimiento y Verificacion al Plan Institucional de Gestión Ambiental</t>
  </si>
  <si>
    <t>Implementación GEL</t>
  </si>
  <si>
    <t>Cumplir con la implementación de GEL</t>
  </si>
  <si>
    <t xml:space="preserve">Cumplir con la implementación de GEL  </t>
  </si>
  <si>
    <t>1. Cumplir con la implementación de GEL
2. Socialización de las Estrategias de  GEL</t>
  </si>
  <si>
    <t>1. Realización del Plan Anual de Adquisición
2. Ejecución del Plan Anual de Adquisición</t>
  </si>
  <si>
    <t>Implementar las políticas para la promoción   de la salud de acuerdo con el Plan Decenal de Salud Pública - PDSP</t>
  </si>
  <si>
    <t>“TODOS POR UN NUEVO PAÍS” - PAZ, EQUIDAD Y EDUCACIÓN</t>
  </si>
  <si>
    <t>Programar  la atención de los usuarios de los adultos sanos propensos a enfermedades cronicas según  Resolución 4505 de 2012</t>
  </si>
  <si>
    <t>Realizar seguimiento de la atención programada para los usuarios, adultos sanos según  la Resolución 4505 de 2012</t>
  </si>
  <si>
    <t>Identificación de la prevalencia de pacientes con hipertención, diabetes e insuficiencia renal cronica de acuerdo a la Resolución 2463 de 2014</t>
  </si>
  <si>
    <t>Reporte en la Cuenta de Alto Costo</t>
  </si>
  <si>
    <t>Seguimiento tipo cohorte en la base de datos de prevalentes,  hipertención, diabetes e insuficiencia renal crínica</t>
  </si>
  <si>
    <t>Plan Institucional de Capacitación 2017</t>
  </si>
  <si>
    <t xml:space="preserve">Planes de Bienestar e Incentivos Pecuniarios y No Pecuniarios 2017  aprobados y ejecutados
</t>
  </si>
  <si>
    <t>Estratégia Implementada</t>
  </si>
  <si>
    <r>
      <rPr>
        <b/>
        <sz val="11"/>
        <rFont val="Arial Narrow"/>
        <family val="2"/>
      </rPr>
      <t xml:space="preserve">
MISIÓN</t>
    </r>
    <r>
      <rPr>
        <sz val="11"/>
        <rFont val="Arial Narrow"/>
        <family val="2"/>
      </rPr>
      <t xml:space="preserve">: El Fondo de Pasivo Social de Ferrocarriles Nacionales de Colombia como establecimiento público de orden Nacional, adscrito al Ministerio de Salud y Protección Social, reconoce Prestaciones Económicas legales y Convencionales a los extrabajadores, pensionados y beneficiarios de la liquidada empresa Ferrocarriles Nacionales de Colombia y ALCALIS. Así mismo, administramos los servicios de salud a los pensionados y beneficiarios de la empresa liquidada Ferrocarriles Nacionales y Puertos de Colombia. Contamos con la infraestructura tecnológica y el talento humano calificado y comprometido para brindar una excelente prestación de nuestros servicios con calidad y transparencia. 
</t>
    </r>
  </si>
  <si>
    <r>
      <rPr>
        <b/>
        <sz val="11"/>
        <rFont val="Arial Narrow"/>
        <family val="2"/>
      </rPr>
      <t>VISIÓN</t>
    </r>
    <r>
      <rPr>
        <sz val="11"/>
        <rFont val="Arial Narrow"/>
        <family val="2"/>
      </rPr>
      <t xml:space="preserve">: Dado que contamos con la infraestructura adecuada, recurso humano calificado, experiencia y bajos costos en la prestación de los servicios de reconocimiento y pago de las prestaciones económicas y la administración de servicios de salud con transparencia en la gestión; nuestro reto es consolidarnos como la entidad líder que asuma los compromisos que por mandato legal y/o reglamentario le sean asignados, contribuyendo con las políticas de gestión pública, para el cumplimiento de los fines esenciales del estado en el sector de la seguridad social. 
</t>
    </r>
  </si>
  <si>
    <r>
      <t>OBEJETIVOS ESTRATÉGICOS FPS FCN:</t>
    </r>
    <r>
      <rPr>
        <sz val="11"/>
        <rFont val="Arial Narrow"/>
        <family val="2"/>
      </rPr>
      <t xml:space="preserve"> 1. Garantizar la prestación de los servicios de salud, que requieran nuestros afiliados a través de la efectiva administración de los mismos . 2. Reconocer las prestaciones económicas de acuerdo con el marco legal y ordenar el respectivo pago Garantizar la prestación de los servicios de salud, que requieran nuestros afiliados a través de la efectiva administración de los mismos. 3. Ser modelo de Gestión Pública en el sector social. 4. Mantener un sistema de información en línea confiable para todos los usuarios del FPS y ciudadanos, que permita una retroalimentación constante.5. Fortalecer la  administración de los bienes de la entidad y la óptima gestión de los recursos.6. Fortalecer los mecanismos de comunicación organizacional e informativa para proyectar los resultados de la Gestión de la Entidad. </t>
    </r>
  </si>
  <si>
    <t>Realizar Seguimiento y Verificacion al Plan de Anticorrupción y Atención al Ciudadan - Componente 5:  Transparencia y Acceso a la Información</t>
  </si>
  <si>
    <t>OBJETIVO ESTRATÉGICO                          FPS FCN</t>
  </si>
  <si>
    <t>Fortalecer los mecanismos de comunicación organizacional e informativa para proyectar los resultados de la gestión de la entidad</t>
  </si>
  <si>
    <t>Fortalecer la administración de los bienes de la entidad y la óptima gestión de los recursos</t>
  </si>
  <si>
    <t>Realizar Seguimiento y Verificacion al Plan de Anticorrupción y Atención al Ciudadano</t>
  </si>
  <si>
    <t>Plan Anual de Anticorrupción y Atención al Ciudadano formulado y  ejecutado</t>
  </si>
  <si>
    <t>Formular y ejecutar el Plan de Anticorrupción y Atención al Ciudadano</t>
  </si>
  <si>
    <t>Elaborar y aprobar Plan Institucional de Capacitación 2018.
Ejecutar  el Cronograma de capacitación 2018.</t>
  </si>
  <si>
    <t>Ejecutar  el Cronograma de capacitación 2018.</t>
  </si>
  <si>
    <t>Ejecutar  el Cronograma de capacitación 2018</t>
  </si>
  <si>
    <t>Elaborar y aprobar los Planes de Bienestar e Incentivos Pecuniarios y No Pecuniarios 2018</t>
  </si>
  <si>
    <t>Ejecutar los Planes de Bienestar e Incentivos Pecuniarios y No Pecuniarios 2018</t>
  </si>
  <si>
    <t xml:space="preserve">Realizar Seguimiento y Verificacion a - * Componente 2: Racionalizacion de Tramites
* Componente 3:  Rendición de cuentas </t>
  </si>
  <si>
    <t>Informe de Avance del Programa de Gestión Documental Actualizado</t>
  </si>
  <si>
    <t>N/A</t>
  </si>
  <si>
    <t xml:space="preserve">Plan Estratégico de Recursos Humanos </t>
  </si>
  <si>
    <t>Plan Estratégico de Recursos Humanos Aprobado</t>
  </si>
  <si>
    <t>Establecer Plan de trabajo para ajustar el Plan Estratégico de Recursos Humanos conforme a los cambios en los lineamientos de los  planes de gestión humana durante el 2018 para aplicar en 2019 y ejecutar por demanda.</t>
  </si>
  <si>
    <t>Ejecutar el Plan de trabajo diseñado para ajustar el Plan Estratégico de Recursos Humanos conforme a los cambios en los lineamientos de los  planes de gestión humana durante el 2018 para aplicar en 2019</t>
  </si>
  <si>
    <t>Consolido: Oficina Asesora de Planeación y Sistemas</t>
  </si>
  <si>
    <t>Aprobó: Comité de Gestión y Desempeño / Acta 001 de Enero 30 de 2018</t>
  </si>
  <si>
    <t xml:space="preserve">GESTIÓN SERVICIOS DE SALUD
</t>
  </si>
  <si>
    <r>
      <t xml:space="preserve">GESTIÓN TIC´S
</t>
    </r>
    <r>
      <rPr>
        <b/>
        <sz val="11"/>
        <rFont val="Arial Narrow"/>
        <family val="2"/>
      </rPr>
      <t xml:space="preserve">
</t>
    </r>
  </si>
  <si>
    <r>
      <t xml:space="preserve">DIRECCIONAMIENTO ESTRATÉGICO
</t>
    </r>
    <r>
      <rPr>
        <b/>
        <sz val="11"/>
        <rFont val="Arial Narrow"/>
        <family val="2"/>
      </rPr>
      <t xml:space="preserve">
</t>
    </r>
  </si>
  <si>
    <t xml:space="preserve">SEGUIMIENTO Y EVALUACIÓN INDEPENDIENTE
</t>
  </si>
  <si>
    <r>
      <t xml:space="preserve">SEGUIMIENTO Y EVALUACIÓN INDEPENDIENTE
</t>
    </r>
    <r>
      <rPr>
        <b/>
        <sz val="11"/>
        <rFont val="Arial Narrow"/>
        <family val="2"/>
      </rPr>
      <t xml:space="preserve">
</t>
    </r>
  </si>
  <si>
    <t xml:space="preserve">GESTIÓN TALENTO HUMANO
</t>
  </si>
  <si>
    <r>
      <t xml:space="preserve">GESTIÓN TALENTO HUMANO
</t>
    </r>
    <r>
      <rPr>
        <sz val="11"/>
        <rFont val="Arial Narrow"/>
        <family val="2"/>
      </rPr>
      <t xml:space="preserve"> </t>
    </r>
  </si>
  <si>
    <t xml:space="preserve">DIRECCIONAMIENTO ESTRATEGICO / MEDICIÓN Y MEJORA/                                     SEGUIMIENTO Y EVALUACIÓN INDEPENDIENTE
</t>
  </si>
  <si>
    <t xml:space="preserve">Realizar el seguimiento a la  implementación del Modelo Estandar de Control Interno </t>
  </si>
  <si>
    <t xml:space="preserve">GESTIÓN DOCUMENTAL
</t>
  </si>
  <si>
    <t xml:space="preserve">DIRECCIONAMIENTO </t>
  </si>
  <si>
    <t xml:space="preserve">GESTIÓN RECURSOS FINANCIEROS 
</t>
  </si>
  <si>
    <t xml:space="preserve">GESTIÓN RECURSOS FIANNCIEROS (GIT TESORERÍA)
</t>
  </si>
  <si>
    <t xml:space="preserve">GESTIÓN SERVICIOS ADMINISTRATIVOS
</t>
  </si>
  <si>
    <t>A 31 de diciembre de 2017  el valor total de compromisos fué de $ 532.108,723,268,45 frente al aforo vigente por valor total de $ 542,537.393,712 obteniendo un resultado de 98% en las actividades realizadas.</t>
  </si>
  <si>
    <t xml:space="preserve">A 31 de diciembre de 2017  el valor total del recaudo fué de $140,200,162,559,19 frente al  aforo vigente por valor total de $140,896,745,712 ; obteniendo un resultado de 99.50% </t>
  </si>
  <si>
    <t>99.50%</t>
  </si>
  <si>
    <t xml:space="preserve">N/A </t>
  </si>
  <si>
    <t xml:space="preserve">1, El   Plan de adquisiciones de Bienes, Servicios y Obra de la vigencia 2017,  se realizó y se público,  en  las paginas del Fondo  y en SECOP - COLOMBIA COMPRA EFICIENTE (http://www.fps.gov.co/contratacion/plan_adquisiciones, LINK: SECOP)
2, se realizo informe de ejecucion con corte a Septiembre 2017 ver carpeta Plan de adquisiciones 2017       </t>
  </si>
  <si>
    <t xml:space="preserve">el proceso de Gestion documental se encuentra alimentando el informe   del programa de gestion Documental de acuerdo a cada uno de sus parametros, evidencia consignada en el equipo de computo del funcionario Regulo Maestre </t>
  </si>
  <si>
    <t>el informe se presenta semestralmente, po lo cual hasta que no termine el semestre no se presentara ante comité. Por lo tanto se esta adelanto de acuerdo al tiempo transcurrido.</t>
  </si>
  <si>
    <t>El link de Transparencia y Acceso a la Informacion se encuentra actualizado, de acuerdo a las solicitudes de publicacion de la informacion; evidencia que se encuentra en el correo publicaciones@fondo</t>
  </si>
  <si>
    <t>Para el  primer trimestre no se realizo actualizacion activos de informacion</t>
  </si>
  <si>
    <t>Para el primer trimestre no se realizo actualizacion de los datos abiertos de la entidad</t>
  </si>
  <si>
    <t>en el Primer Trimestre no se dio ninguna actualizacion a tramites y OPAS, en el SUIT</t>
  </si>
  <si>
    <t xml:space="preserve">Durante el primer trimestre  el proceso realizo las siguientes  actividades como parte de la implementacion de  GEL </t>
  </si>
  <si>
    <t>El proceso  de gestión tic´s desarrolloactividades de sensibilizacion, por medio de poster que se ubicaron en areas estrategicas para que fueran visibles para todos los funcionarios de la entidad</t>
  </si>
  <si>
    <t xml:space="preserve">Para el primer trimestre no se realizo ningun escenario de intercambio de informacion  </t>
  </si>
  <si>
    <t xml:space="preserve">Se dictaron capacitaciones en toda la entidad reerente a la política cero papel, se concientizaron los procesos de la entidad con el fin de darle un mejor manejo a las cajas de disposicón temporal de papel reciclado.  </t>
  </si>
  <si>
    <t>Se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 trimestre del año 2017 los procesos que aun mantienen actividades en el Plan logren culminar las mismas y de esta manera poder culminar satisfactoriamente la actualización del MECI 2014. Evidencias que se puede cotejar en el equipo de computo de la funcionaria Yajaira González.</t>
  </si>
  <si>
    <t>Llevar al Comité Cordinador del Sistema de Control Interno y Calidad los incumplimientos que aun permanecen el el Plan de Trabajo de la Actualización del MECI para que tome las acciones pertinentes.</t>
  </si>
  <si>
    <t>1)  N/A para el periodo a evaluar 
2). Se consolido el Informe de Revisión por la Dirección correspondiente al II semestre de 2017, el cual se encuentra para firma.</t>
  </si>
  <si>
    <t>Se formuló el Plan Anticorrupción y Atención al Ciudadano y se aprobó a través del Comité de Gestión y Desempeño el  de enero de , acta No 001</t>
  </si>
  <si>
    <t>Durante el 1er trimestre de 2018,  fue aprobado el PLAN ESTRATEGICO DE RECURSOS HUMANOS-FPS, de acuerdo con lineamientos del DAFP. Evidencias 210 5203 PLAN ESTRATÉGICO DE RECURSOS HUMANOS 2017.</t>
  </si>
  <si>
    <t>Durante el 1er trimestre de 2018,  se realizó actualización del Plan Anual de vacantes según necesidad y solicitud del DAFP- SIGEP, evidencia TRD-210-5301-reportes sigep-2017.</t>
  </si>
  <si>
    <t xml:space="preserve">PENDIENTE EVIDENCIAS SIGEP EDY </t>
  </si>
  <si>
    <t>Durante el 1er trimestre de 2018, la Entidad elaboró y aprobó el Plan Institucional de Capacitaciones vigencia 2018, el cual fue revisado por la Comisión de Personal en sesión del día 15/01/2018 y aprobado por el Director General el día 17 de Enero del presente año y modificado posteriormente el día 16 de febrero de 2018. Durante el primer trimestre se ejecutaron Dieciocho (18) eventos de capacitación. Evidencias PLAN INSTITUCIONAL DE CAPACITACIÓN – TRD 2107101.</t>
  </si>
  <si>
    <t xml:space="preserve">
Durante el 1er trimestre de 2018, los Planes de Bienestar Social e incentivos 2018, fueron elaborados por Gestión de Talento Humano con base en el diagnostico efectuado y el presupuesto disponible para la vigencia. Estos fueron revisados por la Comisión de Personal el día 15/01/2018 (Acta No. 01) y aprobados por el Director General.  El Plan Institucional de incentivos para los empleados,  fue adoptado mediante resolución No. 0079 del 16 de enero de 2018. 2107101 - PLAN DE BIENESTAR SOCIAL 2018.  2107101 - PLAN IDE ESTIMULOS  2017 210-0808 ACTAS COMISIÓN DE PERSONAL.
</t>
  </si>
  <si>
    <t xml:space="preserve">Se encuentra aprobada y publicada la estratégia de </t>
  </si>
  <si>
    <t xml:space="preserve">Se evidencia que en el trimestre que la ejecución de la posiciòn PAC 1-1 Gastos de Personal estuvo en el 94,14% por debajo del lìmite permitido que es del 95% de ejecución,. La ejecuciòn se vio afectada por cuanto el proceso de Talento Humeno solicitó más recursos de los requeridos durante el trimestre, es así que se le solicitó establecer plan de mejoramiento y acciones correctivas,  con el propósito de orientar el eficiente manejo de los recursos asignados en el PAC de la entdidad, y para evitar sanciones en la disponbilidad de recuesos en los meses siguientes por la inadecuada ejecución ; eÉsto, según lo indicado en la circular SFI- 20134000001534 y la Actividades 8  y 9 del procedimiento APGRFSFIPT10    ADMINISTRACION PAC (CONTROL DE PAGOS ) </t>
  </si>
  <si>
    <t>Se evidencia que en el trimestre la ejecución de Recursos de la Posición PAC 1-2 gastos gernerales,  estuvo en el 99,83% que es muy bueno toda vez  El mínimo de Ejecuciòn permitida para la Posiciòn Pac 1-2 Gastos Generales es del 90%, es decir que el proceso de Gestión de Servicios Administrativos muestra una eficiente ejecución de recursos de acuerdo con lo programado.</t>
  </si>
  <si>
    <t>Este indicador mide la Gestión de los Procesos en la ejecución del PAC solicitado para Transferencias, evidenciandose que en el trimestre tuvo  Ejecución 98,82% el  Mínimo de Ejecución permitida es del 95%  es decir que el resultado durante el Trimestres muestra una buena  ejecución del PAC, por pate de los Procesos de Prstaciones Económicas  y Gestión de Servicios de Salud, de acuerdo con lo programado.</t>
  </si>
  <si>
    <t xml:space="preserve">El proceso seguimiento y evaluación independiente realizó seguimiento a plan anticorrupción y atención al ciudadano al periodo comprendido entre septiembe a diciembre  el pasado 11/01/18, dentro de lso terminos establecidos. </t>
  </si>
  <si>
    <t xml:space="preserve">El proceso seguimiento y evaluación independiente realizó seguimiento a plan anticorrupción y atención al ciudadano correspondienteal periodo comprendido entre septiembe a diciembre  el pasado 11/01/18, dentro de los terminos establecidos. </t>
  </si>
  <si>
    <t>se evidencia que Se le realizo seguimiento y Verificacion a la Estrategia de Rendicion de Cuentas - Componente 3:  Rendición de cuentas para el periodo de septiembre  a dieiciembre, .http://190.60.243.34/downloads/P_ANTICORRUPCION.asp</t>
  </si>
  <si>
    <t xml:space="preserve">N/A para el semestre evaluado </t>
  </si>
  <si>
    <t xml:space="preserve">se evidencia aprobación del Plan Anticorrupción y Atención al Ciudadano aprobado atravez del Comité de Gestión y Desempeño el  de enero de , acta No 001. </t>
  </si>
  <si>
    <t>se evidencia que el proceso servicios de salud realizó seguimiento de la atencióon programada para lso usuarios, adultos sanos, asi mismo realizó el cargue en la plataforma SIPRO dentro de los terminos establecidos.</t>
  </si>
  <si>
    <t>Se evidencia que la ejecución presupuestal  de gastos de funcionamiento, a A 31 de diciembre de 2017  el valor total de compromisos fué de $ 532.108,723,268,45 frente al aforo vigente por valor total de $ 542,537.393,712 obteniendo un resultado de 98% en las actividades realizadas.</t>
  </si>
  <si>
    <t xml:space="preserve">se evidencia que la ejecución del recaudo a 31 de diciembre de 2017  el valor total del recaudo fué de $140,200,162,559,19 frente al  aforo vigente por valor total de $140,896,745,712 ; obteniendo un resultado de 99.50% </t>
  </si>
  <si>
    <t xml:space="preserve">94.14% </t>
  </si>
  <si>
    <t xml:space="preserve">Se evidencia  la publicación del plan anual de adquisiones de Bienes, servicios y obra de la vigencia del 2017, asi mismo se evidencia la publicación en la pagina de la entidad y en el   y en SECOP - COLOMBIA COMPRA EFICIENTE (http://www.fps.gov.co/contratacion/plan_adquisiciones, LINK: SECOP),  asi mismo se evidencia el informe de ejecución con corte a septiembre del 2017. </t>
  </si>
  <si>
    <t>se evidencia que el indicador referenciado mide la Gestión de los Procesos en la ejecución del PAC solicitado para Transferencias, evidenciandose que en el trimestre tuvo  Ejecución 98,82% el  Mínimo de Ejecución permitida es del 95%  es decir que el resultado durante el Trimestres muestra una buena  ejecución del PAC, por pate de los Procesos de Prstaciones Económicas  y Gestión de Servicios de Salud, de acuerdo con lo programado.</t>
  </si>
  <si>
    <t>se evidencia que mediante circular GTH 20182100000435 de fecha 09 de marzo de 2017, se cito a los funcionarios y contratitas del FPS, a la socialización de la estrategia de seguridad, orden y limpieza en los puentos de trabajo, el evento se realizó el dia lunes 12 de marzo del 2018 en un horario de 10:00am a 3:00pm. con todos los funcionarios de la entidad.</t>
  </si>
  <si>
    <t xml:space="preserve">A la fecha del seguimiento se evidencia que  el proceso de gestión documental se encuentra alimentando el informe del programa de gestión, sin embargo el mismo se presenta semestralmente dentro de los terminos estalbecidos. </t>
  </si>
  <si>
    <t xml:space="preserve">A la fecha del seguimiento se evidencia que ya se encuentra actualizado el El link de Transparencia y Acceso a la Informacion se encuentra actualizado, de acuerdo a las solicitudes de publicacion de la informacion. </t>
  </si>
  <si>
    <t xml:space="preserve">a la fecha del seguimiento se evidencia en la carpeta 2105203,  la aprobación el plan estrategico de recursos humanos vigencia 2018-2019 de acuerdo a los liniamientos del  DAFP. </t>
  </si>
  <si>
    <t xml:space="preserve">a la fecha del seguimiento se evidencia  en la carpeta TRD-210-5301-reportes sigep-2017. que mediante memorando GTH 20182100034123 y en el sigep, se realizó la actualización del plan anual de vacantes según necesidad y solicitud. </t>
  </si>
  <si>
    <t>a la fecha del seguimiento se evidencia que en el primer trimestre se elaboro y aprobó el plan institucional de capacitaciones el 15/01/2018 aprobdado por el director general y la comición de personal  modificado  posteriormente el día 16 de febrero de 2018. Durante el primer trimestre se ejecutaron Dieciocho (18) eventos de capacitación.</t>
  </si>
  <si>
    <t xml:space="preserve">a la fecha del seguimiento se evidencia que en el primer trimestre, los Planes de Bienestar Social e incentivos 2018, fueron elaborados por Gestión de Talento Humano con base en el diagnostico efectuado y el presupuesto disponible para la vigencia. Estos fueron revisados por la Comisión de Personal el día 15/01/2018 (Acta No. 01) y aprobados por el Director General.  El Plan Institucional de incentivos para los empleados,  fue adoptado mediante resolución No. 0079 del 16 de enero de 2018. 2107101 - </t>
  </si>
  <si>
    <t>a la fecha del seguimiento se envidencia la publicación del informe de revisión por la dirección correspondiente al II semestre de 2017 el informe anual de de Auditoria de Seguimiento al Sistema Integral de Gestíon (MECI- CALIDAD) por parte del Organismo Certificador (Auditoria III parte) no aplica para el periodo a evaluar.</t>
  </si>
  <si>
    <t>El Grupo de Trabajo de Control Interno realizó el seguimiento y verificación al Plan Anticorrupción  Atención al Ciudadano del periodo septiembre-noviembre, el cual se envio a publicar el 11 de enero de 2018. Evidencia que se puede verificr en la pagina we de la entidad y página de intranet del fondo. NIVEL DE CUMPLIMIENTO 100%. AUDITOR: MARTHA LILIANA GARCÍA LEIVA</t>
  </si>
  <si>
    <t>El Grupo de Trabajo de Control Interno realizó el seguimiento y verificación al Plan Anticorrupción  Atención al Ciudadano Componente 3:  Rendición de cuentas para el periodo de septiembre  a dieiciembre,  gdel periodo septiembre-noviembre,Evidencia que se puede verificr en la pagina we de la entidad y página de intranet del fondo. NIVEL DE CUMPLIMIENTO 100%. AUDITOR: MARTHA LILIANA GARCÍA LEIVA</t>
  </si>
  <si>
    <t>El Grupo de Trabajo de Control Interno realizó el seguimiento y verificación al Plan Anticorrupción  Atención al Ciudadano del periodo septiembre-noviembreComponente 5:  Transparencia y Acceso a la Información Evidencia que se puede verificr en la pagina we de la entidad y página de intranet del fondo. NIVEL DE CUMPLIMIENTO 100%. AUDITOR: MARTHA LILIANA GARCÍA LEIVA</t>
  </si>
  <si>
    <t xml:space="preserve">SEGUIMIENTO Y EVALUACIÓN INDEPENDIENTE
</t>
  </si>
  <si>
    <t>N/A Para el  primer trimestre no se realizo actualizacion activos de informacion</t>
  </si>
  <si>
    <t>N/A  se evidencia que Para el primer trimestre no se realizo actualizacion de los datos abiertos de la entidad</t>
  </si>
  <si>
    <t xml:space="preserve">GESTIÓN TIC´S
</t>
  </si>
  <si>
    <t>A la fecha del seguimiento se evidencia Se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 trimestre del año 2017 los procesos que aun mantienen actividades en el Plan logren culminar las mismas y de esta manera poder culminar satisfactoriamente la actualización del MECI 2014.</t>
  </si>
  <si>
    <t>A la fecha del seguimiento se evidencia El proceso  de gestión tic´s desarrolloactividades de sensibilizacion, por medio de poster que se ubicaron en areas estrategicas para que fueran visibles para todos los funcionarios de la entidad</t>
  </si>
  <si>
    <t xml:space="preserve">MEDIANTE CORREO ELECTRONICO noreply@sispro.gov.co DURANTE EL PRIMER TRIMESTRE DEL 2018 SE REALIZO CARGUE EN LA PLATAFORMA SISPRO EL DIA 21 DE FEBRERO DEL 2018 </t>
  </si>
  <si>
    <t xml:space="preserve">N/A TENIENDO EN CUENTA QUE EL REPORTE SE REALIZA EN JUNIO TENIENDO EN CUENTA LOS LINEAMIENTOS ESTABLECIDOS POR EL MNISTERIO  DE SALUD Y PROTECCION SOCIAL </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</si>
</sst>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_-* #,##0.0_-;\-* #,##0.0_-;_-* &quot;-&quot;??_-;_-@_-"/>
    <numFmt numFmtId="188" formatCode="_-* #,##0_-;\-* #,##0_-;_-*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60">
    <font>
      <sz val="11"/>
      <color theme="1"/>
      <name val="Calibri"/>
      <family val="2"/>
    </font>
    <font>
      <sz val="11"/>
      <color indexed="8"/>
      <name val="Calibri"/>
      <family val="2"/>
    </font>
    <font>
      <sz val="10"/>
      <name val="Arial"/>
      <family val="2"/>
    </font>
    <font>
      <b/>
      <sz val="11"/>
      <name val="Arial Narrow"/>
      <family val="2"/>
    </font>
    <font>
      <sz val="11"/>
      <name val="Arial Narrow"/>
      <family val="2"/>
    </font>
    <font>
      <sz val="13"/>
      <name val="Arial"/>
      <family val="2"/>
    </font>
    <font>
      <sz val="11"/>
      <color indexed="9"/>
      <name val="Calibri"/>
      <family val="2"/>
    </font>
    <font>
      <sz val="11"/>
      <color indexed="17"/>
      <name val="Calibri"/>
      <family val="2"/>
    </font>
    <font>
      <sz val="11"/>
      <color indexed="17"/>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20"/>
      <name val="Arial"/>
      <family val="2"/>
    </font>
    <font>
      <sz val="11"/>
      <color indexed="60"/>
      <name val="Calibri"/>
      <family val="2"/>
    </font>
    <font>
      <sz val="11"/>
      <color indexed="60"/>
      <name val="Arial"/>
      <family val="2"/>
    </font>
    <font>
      <sz val="11"/>
      <color indexed="8"/>
      <name val="Arial"/>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36"/>
      <name val="Arial Narrow"/>
      <family val="2"/>
    </font>
    <font>
      <b/>
      <sz val="11"/>
      <color indexed="36"/>
      <name val="Arial Narrow"/>
      <family val="2"/>
    </font>
    <font>
      <sz val="11"/>
      <color indexed="8"/>
      <name val="Arial Narrow"/>
      <family val="2"/>
    </font>
    <font>
      <b/>
      <sz val="11"/>
      <color indexed="8"/>
      <name val="Arial Narrow"/>
      <family val="2"/>
    </font>
    <font>
      <sz val="11"/>
      <color indexed="17"/>
      <name val="Arial Narrow"/>
      <family val="2"/>
    </font>
    <font>
      <sz val="11"/>
      <color theme="0"/>
      <name val="Calibri"/>
      <family val="2"/>
    </font>
    <font>
      <sz val="11"/>
      <color rgb="FF006100"/>
      <name val="Calibri"/>
      <family val="2"/>
    </font>
    <font>
      <sz val="11"/>
      <color rgb="FF006100"/>
      <name val="Arial"/>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0006"/>
      <name val="Arial"/>
      <family val="2"/>
    </font>
    <font>
      <sz val="11"/>
      <color rgb="FF9C6500"/>
      <name val="Calibri"/>
      <family val="2"/>
    </font>
    <font>
      <sz val="11"/>
      <color rgb="FF9C6500"/>
      <name val="Arial"/>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7030A0"/>
      <name val="Arial Narrow"/>
      <family val="2"/>
    </font>
    <font>
      <b/>
      <sz val="11"/>
      <color rgb="FF7030A0"/>
      <name val="Arial Narrow"/>
      <family val="2"/>
    </font>
    <font>
      <sz val="11"/>
      <color theme="1"/>
      <name val="Arial Narrow"/>
      <family val="2"/>
    </font>
    <font>
      <b/>
      <sz val="11"/>
      <color theme="1"/>
      <name val="Arial Narrow"/>
      <family val="2"/>
    </font>
    <font>
      <sz val="11"/>
      <color rgb="FF00B05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2DCD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double"/>
      <right style="double"/>
      <top style="double"/>
      <bottom style="thin"/>
    </border>
    <border>
      <left style="double"/>
      <right style="double"/>
      <top style="thin"/>
      <bottom style="thin"/>
    </border>
    <border>
      <left style="double"/>
      <right style="double"/>
      <top/>
      <bottom style="thin"/>
    </border>
    <border>
      <left style="thin"/>
      <right style="thin"/>
      <top style="thin"/>
      <bottom style="thin"/>
    </border>
    <border>
      <left style="double"/>
      <right style="double"/>
      <top style="thin"/>
      <bottom style="double"/>
    </border>
    <border>
      <left style="double"/>
      <right>
        <color indexed="63"/>
      </right>
      <top style="double"/>
      <bottom style="thin"/>
    </border>
    <border>
      <left style="double"/>
      <right>
        <color indexed="63"/>
      </right>
      <top style="thin"/>
      <bottom style="thin"/>
    </border>
    <border>
      <left style="double"/>
      <right>
        <color indexed="63"/>
      </right>
      <top/>
      <bottom style="thin"/>
    </border>
    <border>
      <left style="double"/>
      <right>
        <color indexed="63"/>
      </right>
      <top style="double"/>
      <bottom style="double"/>
    </border>
    <border>
      <left style="double"/>
      <right style="double"/>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top style="thin"/>
      <bottom/>
    </border>
    <border>
      <left>
        <color indexed="63"/>
      </left>
      <right style="thin"/>
      <top style="thin"/>
      <bottom>
        <color indexed="63"/>
      </bottom>
    </border>
    <border>
      <left style="thin"/>
      <right/>
      <top/>
      <bottom style="thin"/>
    </border>
    <border>
      <left/>
      <right/>
      <top/>
      <bottom style="thin"/>
    </border>
    <border>
      <left/>
      <right style="thin"/>
      <top/>
      <bottom style="thin"/>
    </border>
    <border>
      <left style="thin"/>
      <right/>
      <top/>
      <bottom/>
    </border>
    <border>
      <left>
        <color indexed="63"/>
      </left>
      <right style="thin"/>
      <top>
        <color indexed="63"/>
      </top>
      <bottom>
        <color indexed="63"/>
      </bottom>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double"/>
    </border>
    <border>
      <left style="thin"/>
      <right style="thin"/>
      <top style="thin"/>
      <bottom>
        <color indexed="63"/>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0"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48"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0" fillId="0" borderId="8" applyNumberFormat="0" applyFill="0" applyAlignment="0" applyProtection="0"/>
    <xf numFmtId="0" fontId="54" fillId="0" borderId="9" applyNumberFormat="0" applyFill="0" applyAlignment="0" applyProtection="0"/>
  </cellStyleXfs>
  <cellXfs count="168">
    <xf numFmtId="0" fontId="0" fillId="0" borderId="0" xfId="0" applyFont="1" applyAlignment="1">
      <alignment/>
    </xf>
    <xf numFmtId="0" fontId="4" fillId="0" borderId="0" xfId="0" applyFont="1" applyAlignment="1" applyProtection="1">
      <alignment/>
      <protection/>
    </xf>
    <xf numFmtId="0" fontId="4" fillId="0" borderId="0" xfId="0" applyFont="1" applyAlignment="1" applyProtection="1">
      <alignment vertical="center"/>
      <protection/>
    </xf>
    <xf numFmtId="0" fontId="4" fillId="33" borderId="0" xfId="60" applyFont="1" applyFill="1" applyBorder="1" applyAlignment="1" applyProtection="1">
      <alignment horizontal="justify" vertical="center" wrapText="1"/>
      <protection/>
    </xf>
    <xf numFmtId="0" fontId="3" fillId="33" borderId="0" xfId="60" applyFont="1" applyFill="1" applyBorder="1" applyAlignment="1" applyProtection="1">
      <alignment horizontal="justify" vertical="center" wrapText="1"/>
      <protection/>
    </xf>
    <xf numFmtId="0" fontId="3" fillId="3" borderId="10" xfId="49" applyFont="1" applyFill="1" applyBorder="1" applyAlignment="1" applyProtection="1">
      <alignment horizontal="center" vertical="center" wrapText="1"/>
      <protection/>
    </xf>
    <xf numFmtId="0" fontId="3" fillId="33" borderId="11" xfId="60" applyFont="1" applyFill="1" applyBorder="1" applyAlignment="1" applyProtection="1">
      <alignment vertical="center" wrapText="1"/>
      <protection/>
    </xf>
    <xf numFmtId="0" fontId="3" fillId="33" borderId="12" xfId="60" applyFont="1" applyFill="1" applyBorder="1" applyAlignment="1" applyProtection="1">
      <alignment vertical="center" wrapText="1"/>
      <protection/>
    </xf>
    <xf numFmtId="0" fontId="3" fillId="33" borderId="0" xfId="60" applyFont="1" applyFill="1" applyBorder="1" applyAlignment="1" applyProtection="1">
      <alignment horizontal="center" vertical="center" wrapText="1"/>
      <protection/>
    </xf>
    <xf numFmtId="0" fontId="3" fillId="33" borderId="13" xfId="60" applyFont="1" applyFill="1" applyBorder="1" applyAlignment="1" applyProtection="1">
      <alignment vertical="center" wrapText="1"/>
      <protection/>
    </xf>
    <xf numFmtId="0" fontId="3" fillId="0" borderId="12" xfId="60" applyFont="1" applyFill="1" applyBorder="1" applyAlignment="1" applyProtection="1">
      <alignment vertical="center" wrapText="1"/>
      <protection/>
    </xf>
    <xf numFmtId="0" fontId="4" fillId="0" borderId="0" xfId="0" applyFont="1" applyFill="1" applyAlignment="1" applyProtection="1">
      <alignment/>
      <protection/>
    </xf>
    <xf numFmtId="0" fontId="4" fillId="0" borderId="0" xfId="0" applyFont="1" applyAlignment="1" applyProtection="1">
      <alignment horizontal="center" vertical="center"/>
      <protection/>
    </xf>
    <xf numFmtId="0" fontId="4" fillId="0" borderId="10" xfId="0" applyFont="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3" fillId="0" borderId="14" xfId="0" applyFont="1" applyFill="1" applyBorder="1" applyAlignment="1" applyProtection="1">
      <alignment vertical="center" wrapText="1"/>
      <protection/>
    </xf>
    <xf numFmtId="0" fontId="4" fillId="33" borderId="0" xfId="60" applyFont="1" applyFill="1" applyBorder="1" applyAlignment="1" applyProtection="1">
      <alignment horizontal="center" vertical="center" wrapText="1"/>
      <protection/>
    </xf>
    <xf numFmtId="0" fontId="4" fillId="0" borderId="0" xfId="0" applyFont="1" applyAlignment="1" applyProtection="1">
      <alignment/>
      <protection/>
    </xf>
    <xf numFmtId="0" fontId="3" fillId="0" borderId="14" xfId="0" applyFont="1" applyFill="1" applyBorder="1" applyAlignment="1" applyProtection="1">
      <alignment horizontal="justify" vertical="center" wrapText="1"/>
      <protection/>
    </xf>
    <xf numFmtId="0" fontId="3" fillId="0" borderId="0" xfId="0" applyFont="1" applyAlignment="1" applyProtection="1">
      <alignment horizontal="justify" vertical="center" wrapText="1"/>
      <protection/>
    </xf>
    <xf numFmtId="0" fontId="4" fillId="0" borderId="10" xfId="0" applyFont="1" applyFill="1" applyBorder="1" applyAlignment="1" applyProtection="1">
      <alignment horizontal="center" vertical="center" wrapText="1"/>
      <protection/>
    </xf>
    <xf numFmtId="0" fontId="3" fillId="0" borderId="0" xfId="0" applyFont="1" applyAlignment="1" applyProtection="1">
      <alignment horizontal="center" vertical="center"/>
      <protection/>
    </xf>
    <xf numFmtId="0" fontId="55" fillId="0" borderId="12" xfId="49" applyFont="1" applyFill="1" applyBorder="1" applyAlignment="1" applyProtection="1">
      <alignment horizontal="justify" vertical="center" wrapText="1"/>
      <protection/>
    </xf>
    <xf numFmtId="0" fontId="56" fillId="33" borderId="12" xfId="60" applyFont="1" applyFill="1" applyBorder="1" applyAlignment="1" applyProtection="1">
      <alignment horizontal="center" vertical="center" wrapText="1"/>
      <protection/>
    </xf>
    <xf numFmtId="0" fontId="56" fillId="0" borderId="12" xfId="60" applyFont="1" applyFill="1" applyBorder="1" applyAlignment="1" applyProtection="1">
      <alignment horizontal="center" vertical="center" wrapText="1"/>
      <protection/>
    </xf>
    <xf numFmtId="0" fontId="55" fillId="0" borderId="12" xfId="0" applyFont="1" applyBorder="1" applyAlignment="1" applyProtection="1">
      <alignment horizontal="center" vertical="center"/>
      <protection/>
    </xf>
    <xf numFmtId="0" fontId="55" fillId="0" borderId="12" xfId="0" applyFont="1" applyBorder="1" applyAlignment="1" applyProtection="1">
      <alignment horizontal="justify" vertical="center" wrapText="1"/>
      <protection/>
    </xf>
    <xf numFmtId="0" fontId="55" fillId="0" borderId="12" xfId="0" applyFont="1" applyFill="1" applyBorder="1" applyAlignment="1" applyProtection="1">
      <alignment horizontal="center" vertical="center"/>
      <protection/>
    </xf>
    <xf numFmtId="0" fontId="55" fillId="0" borderId="15" xfId="0" applyFont="1" applyBorder="1" applyAlignment="1" applyProtection="1">
      <alignment horizontal="center" vertical="center"/>
      <protection/>
    </xf>
    <xf numFmtId="0" fontId="56" fillId="33" borderId="15" xfId="6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3" fillId="33" borderId="12" xfId="6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0" borderId="11" xfId="49" applyFont="1" applyFill="1" applyBorder="1" applyAlignment="1" applyProtection="1">
      <alignment horizontal="justify" vertical="center" wrapText="1"/>
      <protection/>
    </xf>
    <xf numFmtId="0" fontId="4" fillId="0" borderId="12" xfId="49" applyFont="1" applyFill="1" applyBorder="1" applyAlignment="1" applyProtection="1">
      <alignment horizontal="justify" vertical="center" wrapText="1"/>
      <protection/>
    </xf>
    <xf numFmtId="0" fontId="3" fillId="0" borderId="12" xfId="49"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locked="0"/>
    </xf>
    <xf numFmtId="0" fontId="4" fillId="33" borderId="15" xfId="66" applyFont="1" applyFill="1" applyBorder="1" applyAlignment="1" applyProtection="1">
      <alignment horizontal="justify" vertical="center" wrapText="1"/>
      <protection/>
    </xf>
    <xf numFmtId="0" fontId="3" fillId="33" borderId="15" xfId="60" applyFont="1" applyFill="1" applyBorder="1" applyAlignment="1" applyProtection="1">
      <alignment horizontal="center" vertical="center" wrapText="1"/>
      <protection locked="0"/>
    </xf>
    <xf numFmtId="0" fontId="4" fillId="33" borderId="12"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locked="0"/>
    </xf>
    <xf numFmtId="0" fontId="4" fillId="33" borderId="12" xfId="66" applyFont="1" applyFill="1" applyBorder="1" applyAlignment="1" applyProtection="1">
      <alignment horizontal="justify" vertical="center" wrapText="1"/>
      <protection/>
    </xf>
    <xf numFmtId="0" fontId="4" fillId="0" borderId="12" xfId="0" applyFont="1" applyBorder="1" applyAlignment="1" applyProtection="1">
      <alignment horizontal="center" vertical="center" wrapText="1"/>
      <protection/>
    </xf>
    <xf numFmtId="0" fontId="3" fillId="33" borderId="12" xfId="60" applyFont="1" applyFill="1" applyBorder="1" applyAlignment="1" applyProtection="1">
      <alignment horizontal="center" vertical="center" wrapText="1"/>
      <protection locked="0"/>
    </xf>
    <xf numFmtId="0" fontId="4" fillId="33" borderId="12" xfId="66" applyFont="1" applyFill="1" applyBorder="1" applyAlignment="1" applyProtection="1">
      <alignment horizontal="center" vertical="center" wrapText="1"/>
      <protection/>
    </xf>
    <xf numFmtId="0" fontId="4" fillId="0" borderId="12" xfId="0" applyFont="1" applyBorder="1" applyAlignment="1" applyProtection="1">
      <alignment horizontal="justify" vertical="center" wrapText="1"/>
      <protection/>
    </xf>
    <xf numFmtId="0" fontId="4" fillId="0" borderId="12" xfId="0" applyFont="1" applyBorder="1" applyAlignment="1">
      <alignment horizontal="center" vertical="center" wrapText="1"/>
    </xf>
    <xf numFmtId="0" fontId="3" fillId="34" borderId="10" xfId="60" applyFont="1" applyFill="1" applyBorder="1" applyAlignment="1" applyProtection="1">
      <alignment horizontal="center" vertical="center" wrapText="1"/>
      <protection/>
    </xf>
    <xf numFmtId="0" fontId="3" fillId="34" borderId="10" xfId="49"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49" applyFont="1" applyFill="1" applyBorder="1" applyAlignment="1" applyProtection="1">
      <alignment horizontal="center" vertical="center" wrapText="1"/>
      <protection/>
    </xf>
    <xf numFmtId="0" fontId="4" fillId="33" borderId="12" xfId="0" applyFont="1" applyFill="1" applyBorder="1" applyAlignment="1" applyProtection="1">
      <alignment horizontal="justify" vertical="center" wrapText="1"/>
      <protection locked="0"/>
    </xf>
    <xf numFmtId="0" fontId="4" fillId="33" borderId="12" xfId="60" applyFont="1" applyFill="1" applyBorder="1" applyAlignment="1" applyProtection="1">
      <alignment horizontal="justify" vertical="center" wrapText="1"/>
      <protection/>
    </xf>
    <xf numFmtId="0" fontId="4" fillId="33" borderId="12" xfId="56" applyFont="1" applyFill="1" applyBorder="1" applyAlignment="1" applyProtection="1">
      <alignment horizontal="justify" vertical="center" wrapText="1"/>
      <protection/>
    </xf>
    <xf numFmtId="0" fontId="4" fillId="33"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66" applyFont="1" applyFill="1" applyBorder="1" applyAlignment="1" applyProtection="1">
      <alignment horizontal="justify" vertical="center" wrapText="1"/>
      <protection/>
    </xf>
    <xf numFmtId="0" fontId="3" fillId="0" borderId="12" xfId="0" applyFont="1" applyBorder="1" applyAlignment="1" applyProtection="1">
      <alignment horizontal="center" vertical="center" wrapText="1"/>
      <protection/>
    </xf>
    <xf numFmtId="0" fontId="57" fillId="33" borderId="12" xfId="66" applyFont="1" applyFill="1" applyBorder="1" applyAlignment="1" applyProtection="1">
      <alignment horizontal="justify" vertical="center" wrapText="1"/>
      <protection/>
    </xf>
    <xf numFmtId="0" fontId="58" fillId="33" borderId="12" xfId="60" applyFont="1" applyFill="1" applyBorder="1" applyAlignment="1" applyProtection="1">
      <alignment horizontal="center" vertical="center" wrapText="1"/>
      <protection locked="0"/>
    </xf>
    <xf numFmtId="0" fontId="3" fillId="0" borderId="12" xfId="6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3" fillId="33" borderId="0" xfId="60" applyFont="1" applyFill="1" applyBorder="1" applyAlignment="1" applyProtection="1">
      <alignment horizontal="center" vertical="center" wrapText="1"/>
      <protection/>
    </xf>
    <xf numFmtId="0" fontId="3" fillId="33" borderId="12" xfId="60" applyFont="1" applyFill="1" applyBorder="1" applyAlignment="1" applyProtection="1">
      <alignment horizontal="center" vertical="center" wrapText="1"/>
      <protection/>
    </xf>
    <xf numFmtId="0" fontId="3" fillId="33" borderId="12" xfId="60" applyFont="1" applyFill="1" applyBorder="1" applyAlignment="1" applyProtection="1">
      <alignment horizontal="center" vertical="center" wrapText="1"/>
      <protection locked="0"/>
    </xf>
    <xf numFmtId="0" fontId="55" fillId="0" borderId="0" xfId="0" applyFont="1" applyBorder="1" applyAlignment="1" applyProtection="1">
      <alignment horizontal="center" vertical="center"/>
      <protection/>
    </xf>
    <xf numFmtId="0" fontId="56" fillId="33" borderId="0" xfId="6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56" fillId="33" borderId="0" xfId="33"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locked="0"/>
    </xf>
    <xf numFmtId="0" fontId="4" fillId="33" borderId="0" xfId="66" applyFont="1" applyFill="1" applyBorder="1" applyAlignment="1" applyProtection="1">
      <alignment horizontal="justify" vertical="center" wrapText="1"/>
      <protection/>
    </xf>
    <xf numFmtId="0" fontId="4" fillId="0" borderId="0" xfId="0" applyFont="1" applyBorder="1" applyAlignment="1" applyProtection="1">
      <alignment horizontal="center" vertical="center" wrapText="1"/>
      <protection/>
    </xf>
    <xf numFmtId="0" fontId="3" fillId="33" borderId="0" xfId="60" applyFont="1" applyFill="1" applyBorder="1" applyAlignment="1" applyProtection="1">
      <alignment horizontal="center" vertical="center" wrapText="1"/>
      <protection locked="0"/>
    </xf>
    <xf numFmtId="0" fontId="59" fillId="0" borderId="0" xfId="0" applyFont="1" applyAlignment="1" applyProtection="1">
      <alignment vertical="center" wrapText="1"/>
      <protection/>
    </xf>
    <xf numFmtId="0" fontId="4" fillId="33" borderId="12" xfId="60" applyFont="1" applyFill="1" applyBorder="1" applyAlignment="1" applyProtection="1">
      <alignment horizontal="center" vertical="center" wrapText="1"/>
      <protection/>
    </xf>
    <xf numFmtId="9" fontId="4" fillId="33" borderId="11" xfId="60" applyNumberFormat="1" applyFont="1" applyFill="1" applyBorder="1" applyAlignment="1" applyProtection="1">
      <alignment horizontal="center" vertical="center" wrapText="1"/>
      <protection/>
    </xf>
    <xf numFmtId="0" fontId="4" fillId="0" borderId="11" xfId="49" applyFont="1" applyFill="1" applyBorder="1" applyAlignment="1" applyProtection="1">
      <alignment horizontal="center" vertical="center" wrapText="1"/>
      <protection/>
    </xf>
    <xf numFmtId="0" fontId="4" fillId="0" borderId="12" xfId="0" applyFont="1" applyFill="1" applyBorder="1" applyAlignment="1" applyProtection="1">
      <alignment horizontal="justify" vertical="center" wrapText="1"/>
      <protection/>
    </xf>
    <xf numFmtId="9" fontId="4" fillId="0" borderId="12" xfId="0" applyNumberFormat="1" applyFont="1" applyBorder="1" applyAlignment="1" applyProtection="1">
      <alignment horizontal="center" vertical="center" wrapText="1"/>
      <protection/>
    </xf>
    <xf numFmtId="9" fontId="4" fillId="0" borderId="12" xfId="60" applyNumberFormat="1" applyFont="1" applyFill="1" applyBorder="1" applyAlignment="1" applyProtection="1">
      <alignment horizontal="center" vertical="center" wrapText="1"/>
      <protection/>
    </xf>
    <xf numFmtId="10" fontId="4" fillId="0" borderId="10" xfId="66" applyNumberFormat="1" applyFont="1" applyFill="1" applyBorder="1" applyAlignment="1" applyProtection="1">
      <alignment horizontal="justify" vertical="center" wrapText="1"/>
      <protection locked="0"/>
    </xf>
    <xf numFmtId="9" fontId="57" fillId="0" borderId="12" xfId="0" applyNumberFormat="1" applyFont="1" applyFill="1" applyBorder="1" applyAlignment="1" applyProtection="1">
      <alignment horizontal="center" vertical="center" wrapText="1"/>
      <protection/>
    </xf>
    <xf numFmtId="0" fontId="57" fillId="0" borderId="12" xfId="0" applyFont="1" applyFill="1" applyBorder="1" applyAlignment="1" applyProtection="1">
      <alignment horizontal="center" vertical="center" wrapText="1"/>
      <protection/>
    </xf>
    <xf numFmtId="9" fontId="4" fillId="0" borderId="12" xfId="0" applyNumberFormat="1" applyFont="1" applyFill="1" applyBorder="1" applyAlignment="1" applyProtection="1">
      <alignment horizontal="center" vertical="center" wrapText="1"/>
      <protection/>
    </xf>
    <xf numFmtId="0" fontId="4" fillId="0" borderId="12" xfId="60" applyFont="1" applyFill="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10" fontId="4" fillId="0" borderId="12" xfId="0" applyNumberFormat="1" applyFont="1" applyBorder="1" applyAlignment="1" applyProtection="1">
      <alignment horizontal="center" vertical="center" wrapText="1"/>
      <protection/>
    </xf>
    <xf numFmtId="10" fontId="5" fillId="33" borderId="10" xfId="66" applyNumberFormat="1" applyFont="1" applyFill="1" applyBorder="1" applyAlignment="1" applyProtection="1">
      <alignment horizontal="justify" vertical="center" wrapText="1"/>
      <protection locked="0"/>
    </xf>
    <xf numFmtId="9" fontId="4" fillId="0" borderId="15" xfId="63" applyNumberFormat="1" applyFont="1" applyFill="1" applyBorder="1" applyAlignment="1" applyProtection="1">
      <alignment horizontal="center" vertical="center" wrapText="1"/>
      <protection/>
    </xf>
    <xf numFmtId="9" fontId="4" fillId="0" borderId="12" xfId="49" applyNumberFormat="1" applyFont="1" applyFill="1" applyBorder="1" applyAlignment="1" applyProtection="1">
      <alignment horizontal="center" vertical="center" wrapText="1"/>
      <protection/>
    </xf>
    <xf numFmtId="0" fontId="3" fillId="33" borderId="16" xfId="60" applyFont="1" applyFill="1" applyBorder="1" applyAlignment="1" applyProtection="1">
      <alignment vertical="center" wrapText="1"/>
      <protection/>
    </xf>
    <xf numFmtId="0" fontId="3" fillId="33" borderId="17" xfId="60" applyFont="1" applyFill="1" applyBorder="1" applyAlignment="1" applyProtection="1">
      <alignment vertical="center" wrapText="1"/>
      <protection/>
    </xf>
    <xf numFmtId="0" fontId="3" fillId="33" borderId="18" xfId="60" applyFont="1" applyFill="1" applyBorder="1" applyAlignment="1" applyProtection="1">
      <alignment vertical="center" wrapText="1"/>
      <protection/>
    </xf>
    <xf numFmtId="0" fontId="3" fillId="0" borderId="17" xfId="60" applyFont="1" applyFill="1" applyBorder="1" applyAlignment="1" applyProtection="1">
      <alignment vertical="center" wrapText="1"/>
      <protection/>
    </xf>
    <xf numFmtId="0" fontId="4" fillId="0" borderId="19" xfId="0" applyFont="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3" fillId="3" borderId="20" xfId="49" applyFont="1" applyFill="1" applyBorder="1" applyAlignment="1" applyProtection="1">
      <alignment horizontal="center" vertical="center" wrapText="1"/>
      <protection/>
    </xf>
    <xf numFmtId="0" fontId="4" fillId="0" borderId="14" xfId="0" applyFont="1" applyBorder="1" applyAlignment="1" applyProtection="1">
      <alignment/>
      <protection/>
    </xf>
    <xf numFmtId="0" fontId="4" fillId="0" borderId="14" xfId="0" applyFont="1" applyBorder="1" applyAlignment="1" applyProtection="1">
      <alignment/>
      <protection/>
    </xf>
    <xf numFmtId="0" fontId="4" fillId="0" borderId="14" xfId="0" applyFont="1" applyBorder="1" applyAlignment="1" applyProtection="1">
      <alignment horizontal="center" vertical="center"/>
      <protection/>
    </xf>
    <xf numFmtId="0" fontId="3" fillId="33" borderId="11" xfId="60" applyFont="1" applyFill="1" applyBorder="1" applyAlignment="1" applyProtection="1">
      <alignment horizontal="center" wrapText="1"/>
      <protection/>
    </xf>
    <xf numFmtId="9" fontId="4" fillId="0" borderId="14" xfId="0" applyNumberFormat="1" applyFont="1" applyBorder="1" applyAlignment="1" applyProtection="1">
      <alignment horizontal="center" vertical="center" wrapText="1"/>
      <protection/>
    </xf>
    <xf numFmtId="0" fontId="4" fillId="0" borderId="14" xfId="0" applyFont="1" applyBorder="1" applyAlignment="1" applyProtection="1">
      <alignment vertical="center" wrapText="1"/>
      <protection/>
    </xf>
    <xf numFmtId="0" fontId="4" fillId="0" borderId="14" xfId="0" applyFont="1" applyBorder="1" applyAlignment="1" applyProtection="1">
      <alignment wrapText="1"/>
      <protection/>
    </xf>
    <xf numFmtId="0" fontId="4" fillId="0" borderId="14" xfId="0" applyFont="1" applyBorder="1" applyAlignment="1" applyProtection="1">
      <alignment horizontal="center" wrapText="1"/>
      <protection/>
    </xf>
    <xf numFmtId="9" fontId="4" fillId="0" borderId="14" xfId="0" applyNumberFormat="1" applyFont="1" applyBorder="1" applyAlignment="1" applyProtection="1">
      <alignment horizontal="center"/>
      <protection/>
    </xf>
    <xf numFmtId="0" fontId="4" fillId="0" borderId="14" xfId="0" applyFont="1" applyBorder="1" applyAlignment="1" applyProtection="1">
      <alignment horizontal="center"/>
      <protection/>
    </xf>
    <xf numFmtId="10" fontId="4" fillId="0" borderId="14" xfId="0" applyNumberFormat="1" applyFont="1" applyBorder="1" applyAlignment="1" applyProtection="1">
      <alignment horizontal="center" wrapText="1"/>
      <protection/>
    </xf>
    <xf numFmtId="0" fontId="4" fillId="0" borderId="14" xfId="0" applyFont="1" applyFill="1" applyBorder="1" applyAlignment="1" applyProtection="1">
      <alignment vertical="center" wrapText="1"/>
      <protection/>
    </xf>
    <xf numFmtId="9" fontId="4" fillId="0" borderId="14" xfId="0" applyNumberFormat="1" applyFont="1" applyFill="1" applyBorder="1" applyAlignment="1" applyProtection="1">
      <alignment horizontal="center" wrapText="1"/>
      <protection/>
    </xf>
    <xf numFmtId="9" fontId="4" fillId="0" borderId="14" xfId="0" applyNumberFormat="1" applyFont="1" applyBorder="1" applyAlignment="1" applyProtection="1">
      <alignment horizontal="center" wrapText="1"/>
      <protection/>
    </xf>
    <xf numFmtId="0" fontId="3" fillId="33" borderId="12" xfId="6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9" fontId="4" fillId="0" borderId="14" xfId="0" applyNumberFormat="1" applyFont="1" applyFill="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12" xfId="60" applyFont="1" applyFill="1" applyBorder="1" applyAlignment="1" applyProtection="1">
      <alignment horizontal="center" vertical="center" wrapText="1"/>
      <protection/>
    </xf>
    <xf numFmtId="0" fontId="3" fillId="33" borderId="13" xfId="60" applyFont="1" applyFill="1" applyBorder="1" applyAlignment="1" applyProtection="1">
      <alignment horizontal="center" vertical="center" wrapText="1"/>
      <protection/>
    </xf>
    <xf numFmtId="9" fontId="4" fillId="0" borderId="14" xfId="0" applyNumberFormat="1" applyFont="1" applyBorder="1" applyAlignment="1" applyProtection="1">
      <alignment/>
      <protection/>
    </xf>
    <xf numFmtId="0" fontId="3" fillId="0" borderId="21"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5" xfId="0" applyNumberFormat="1" applyFont="1" applyFill="1" applyBorder="1" applyAlignment="1" applyProtection="1">
      <alignment horizontal="center" vertical="center"/>
      <protection/>
    </xf>
    <xf numFmtId="0" fontId="3" fillId="0" borderId="26" xfId="0" applyNumberFormat="1" applyFont="1" applyFill="1" applyBorder="1" applyAlignment="1" applyProtection="1">
      <alignment horizontal="center" vertical="center"/>
      <protection/>
    </xf>
    <xf numFmtId="0" fontId="3" fillId="0" borderId="27" xfId="0" applyNumberFormat="1" applyFont="1" applyFill="1" applyBorder="1" applyAlignment="1" applyProtection="1">
      <alignment horizontal="center" vertical="center"/>
      <protection/>
    </xf>
    <xf numFmtId="0" fontId="3" fillId="0" borderId="28" xfId="0" applyNumberFormat="1" applyFont="1" applyFill="1" applyBorder="1" applyAlignment="1" applyProtection="1">
      <alignment horizontal="center" vertical="center"/>
      <protection/>
    </xf>
    <xf numFmtId="0" fontId="3" fillId="0" borderId="29" xfId="0" applyNumberFormat="1"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33" borderId="11" xfId="60" applyFont="1" applyFill="1" applyBorder="1" applyAlignment="1" applyProtection="1">
      <alignment horizontal="center" vertical="center" wrapText="1"/>
      <protection/>
    </xf>
    <xf numFmtId="0" fontId="3" fillId="33" borderId="12" xfId="60"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wrapText="1"/>
      <protection/>
    </xf>
    <xf numFmtId="0" fontId="4" fillId="0" borderId="25" xfId="0" applyNumberFormat="1" applyFont="1" applyFill="1" applyBorder="1" applyAlignment="1" applyProtection="1">
      <alignment horizontal="center"/>
      <protection/>
    </xf>
    <xf numFmtId="0" fontId="4" fillId="0" borderId="26" xfId="0" applyNumberFormat="1" applyFont="1" applyFill="1" applyBorder="1" applyAlignment="1" applyProtection="1">
      <alignment horizontal="center"/>
      <protection/>
    </xf>
    <xf numFmtId="0" fontId="4" fillId="0" borderId="3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4" fillId="0" borderId="31" xfId="0" applyNumberFormat="1" applyFont="1" applyFill="1" applyBorder="1" applyAlignment="1" applyProtection="1">
      <alignment horizontal="center"/>
      <protection/>
    </xf>
    <xf numFmtId="0" fontId="4" fillId="0" borderId="27" xfId="0" applyNumberFormat="1" applyFont="1" applyFill="1" applyBorder="1" applyAlignment="1" applyProtection="1">
      <alignment horizontal="center"/>
      <protection/>
    </xf>
    <xf numFmtId="0" fontId="4" fillId="0" borderId="28" xfId="0" applyNumberFormat="1" applyFont="1" applyFill="1" applyBorder="1" applyAlignment="1" applyProtection="1">
      <alignment horizontal="center"/>
      <protection/>
    </xf>
    <xf numFmtId="0" fontId="4" fillId="0" borderId="29" xfId="0" applyNumberFormat="1" applyFont="1" applyFill="1" applyBorder="1" applyAlignment="1" applyProtection="1">
      <alignment horizontal="center"/>
      <protection/>
    </xf>
    <xf numFmtId="0" fontId="3" fillId="33" borderId="0" xfId="6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3" fillId="33" borderId="14" xfId="6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4" fillId="0" borderId="12" xfId="49" applyFont="1" applyFill="1" applyBorder="1" applyAlignment="1" applyProtection="1">
      <alignment horizontal="justify" vertical="center" wrapText="1"/>
      <protection/>
    </xf>
    <xf numFmtId="0" fontId="3" fillId="0" borderId="12" xfId="0" applyFont="1" applyBorder="1" applyAlignment="1" applyProtection="1">
      <alignment horizontal="center" vertical="center" wrapText="1"/>
      <protection/>
    </xf>
    <xf numFmtId="0" fontId="3" fillId="33" borderId="11" xfId="33" applyFont="1" applyFill="1" applyBorder="1" applyAlignment="1" applyProtection="1">
      <alignment horizontal="center" vertical="center" wrapText="1"/>
      <protection/>
    </xf>
    <xf numFmtId="0" fontId="3" fillId="33" borderId="12" xfId="33" applyFont="1" applyFill="1" applyBorder="1" applyAlignment="1" applyProtection="1">
      <alignment horizontal="center" vertical="center" wrapText="1"/>
      <protection/>
    </xf>
    <xf numFmtId="0" fontId="4" fillId="0" borderId="0" xfId="0" applyFont="1" applyAlignment="1" applyProtection="1">
      <alignment horizontal="left" vertical="center" wrapText="1"/>
      <protection/>
    </xf>
    <xf numFmtId="0" fontId="3" fillId="0" borderId="32"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33" xfId="0" applyFont="1" applyBorder="1" applyAlignment="1" applyProtection="1">
      <alignment horizontal="center" vertical="center" wrapText="1"/>
      <protection/>
    </xf>
    <xf numFmtId="0" fontId="3" fillId="0" borderId="34" xfId="0" applyFont="1" applyBorder="1" applyAlignment="1" applyProtection="1">
      <alignment horizontal="center" vertical="center" wrapText="1"/>
      <protection/>
    </xf>
    <xf numFmtId="0" fontId="3" fillId="33" borderId="32" xfId="33" applyFont="1" applyFill="1" applyBorder="1" applyAlignment="1" applyProtection="1">
      <alignment horizontal="center" vertical="center" wrapText="1"/>
      <protection/>
    </xf>
    <xf numFmtId="0" fontId="3" fillId="33" borderId="33" xfId="33" applyFont="1" applyFill="1" applyBorder="1" applyAlignment="1" applyProtection="1">
      <alignment horizontal="center" vertical="center" wrapText="1"/>
      <protection/>
    </xf>
    <xf numFmtId="0" fontId="3" fillId="33" borderId="13" xfId="33" applyFont="1" applyFill="1" applyBorder="1" applyAlignment="1" applyProtection="1">
      <alignment horizontal="center" vertical="center" wrapText="1"/>
      <protection/>
    </xf>
    <xf numFmtId="0" fontId="4" fillId="33" borderId="3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56" fillId="33" borderId="12" xfId="33" applyFont="1" applyFill="1" applyBorder="1" applyAlignment="1" applyProtection="1">
      <alignment horizontal="center" vertical="center" wrapText="1"/>
      <protection/>
    </xf>
    <xf numFmtId="0" fontId="56" fillId="33" borderId="15" xfId="33" applyFont="1" applyFill="1" applyBorder="1" applyAlignment="1" applyProtection="1">
      <alignment horizontal="center" vertical="center" wrapText="1"/>
      <protection/>
    </xf>
    <xf numFmtId="0" fontId="3" fillId="33" borderId="12" xfId="60" applyFont="1" applyFill="1" applyBorder="1" applyAlignment="1" applyProtection="1">
      <alignment horizontal="center" vertical="center" wrapText="1"/>
      <protection locked="0"/>
    </xf>
    <xf numFmtId="0" fontId="4" fillId="0" borderId="12" xfId="49" applyFont="1" applyFill="1" applyBorder="1" applyAlignment="1" applyProtection="1">
      <alignment horizontal="center" vertical="center" wrapText="1"/>
      <protection/>
    </xf>
    <xf numFmtId="0" fontId="3" fillId="0" borderId="14" xfId="0" applyFont="1" applyFill="1" applyBorder="1" applyAlignment="1" applyProtection="1">
      <alignment horizontal="left" vertical="center" wrapText="1"/>
      <protection/>
    </xf>
    <xf numFmtId="0" fontId="4" fillId="0" borderId="14" xfId="0" applyFont="1" applyBorder="1" applyAlignment="1" applyProtection="1">
      <alignment horizontal="center" vertical="center" wrapText="1"/>
      <protection/>
    </xf>
    <xf numFmtId="0" fontId="4" fillId="0" borderId="35" xfId="0" applyFont="1" applyBorder="1" applyAlignment="1" applyProtection="1">
      <alignment horizontal="center" vertical="center" wrapText="1"/>
      <protection/>
    </xf>
    <xf numFmtId="0" fontId="4" fillId="33" borderId="14" xfId="60" applyFont="1" applyFill="1" applyBorder="1" applyAlignment="1" applyProtection="1">
      <alignment horizontal="center" wrapText="1"/>
      <protection/>
    </xf>
    <xf numFmtId="0" fontId="3" fillId="33" borderId="15" xfId="60" applyFont="1" applyFill="1" applyBorder="1" applyAlignment="1" applyProtection="1">
      <alignment horizontal="center" vertical="center" wrapText="1"/>
      <protection/>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Buena 2"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Incorrecto 2" xfId="50"/>
    <cellStyle name="Comma" xfId="51"/>
    <cellStyle name="Comma [0]" xfId="52"/>
    <cellStyle name="Millares 2" xfId="53"/>
    <cellStyle name="Currency" xfId="54"/>
    <cellStyle name="Currency [0]" xfId="55"/>
    <cellStyle name="Neutral" xfId="56"/>
    <cellStyle name="Neutral 2" xfId="57"/>
    <cellStyle name="Normal 2" xfId="58"/>
    <cellStyle name="Normal 2 2" xfId="59"/>
    <cellStyle name="Normal 3" xfId="60"/>
    <cellStyle name="Normal 4" xfId="61"/>
    <cellStyle name="Normal 4 2" xfId="62"/>
    <cellStyle name="Normal 5" xfId="63"/>
    <cellStyle name="Normal 7" xfId="64"/>
    <cellStyle name="Normal 9" xfId="65"/>
    <cellStyle name="Normal 9 2" xfId="66"/>
    <cellStyle name="Notas" xfId="67"/>
    <cellStyle name="Percent" xfId="68"/>
    <cellStyle name="Porcentaje 2" xfId="69"/>
    <cellStyle name="Salida" xfId="70"/>
    <cellStyle name="Texto de advertencia" xfId="71"/>
    <cellStyle name="Texto explicativo" xfId="72"/>
    <cellStyle name="Título" xfId="73"/>
    <cellStyle name="Título 2" xfId="74"/>
    <cellStyle name="Título 3" xfId="75"/>
    <cellStyle name="Total" xfId="76"/>
  </cellStyles>
  <dxfs count="2">
    <dxf>
      <fill>
        <patternFill>
          <bgColor theme="2" tint="-0.24993999302387238"/>
        </patternFill>
      </fill>
    </dxf>
    <dxf>
      <fill>
        <patternFill>
          <bgColor theme="2"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838200</xdr:colOff>
      <xdr:row>0</xdr:row>
      <xdr:rowOff>57150</xdr:rowOff>
    </xdr:from>
    <xdr:to>
      <xdr:col>17</xdr:col>
      <xdr:colOff>1019175</xdr:colOff>
      <xdr:row>2</xdr:row>
      <xdr:rowOff>57150</xdr:rowOff>
    </xdr:to>
    <xdr:pic>
      <xdr:nvPicPr>
        <xdr:cNvPr id="1" name="1 Imagen"/>
        <xdr:cNvPicPr preferRelativeResize="1">
          <a:picLocks noChangeAspect="1"/>
        </xdr:cNvPicPr>
      </xdr:nvPicPr>
      <xdr:blipFill>
        <a:blip r:embed="rId1"/>
        <a:srcRect l="7722" t="34483" r="7437" b="38160"/>
        <a:stretch>
          <a:fillRect/>
        </a:stretch>
      </xdr:blipFill>
      <xdr:spPr>
        <a:xfrm>
          <a:off x="26641425" y="57150"/>
          <a:ext cx="0" cy="647700"/>
        </a:xfrm>
        <a:prstGeom prst="rect">
          <a:avLst/>
        </a:prstGeom>
        <a:noFill/>
        <a:ln w="9525" cmpd="sng">
          <a:noFill/>
        </a:ln>
      </xdr:spPr>
    </xdr:pic>
    <xdr:clientData/>
  </xdr:twoCellAnchor>
  <xdr:twoCellAnchor>
    <xdr:from>
      <xdr:col>0</xdr:col>
      <xdr:colOff>0</xdr:colOff>
      <xdr:row>0</xdr:row>
      <xdr:rowOff>19050</xdr:rowOff>
    </xdr:from>
    <xdr:to>
      <xdr:col>2</xdr:col>
      <xdr:colOff>1200150</xdr:colOff>
      <xdr:row>1</xdr:row>
      <xdr:rowOff>285750</xdr:rowOff>
    </xdr:to>
    <xdr:pic>
      <xdr:nvPicPr>
        <xdr:cNvPr id="2" name="Picture 20"/>
        <xdr:cNvPicPr preferRelativeResize="1">
          <a:picLocks noChangeAspect="1"/>
        </xdr:cNvPicPr>
      </xdr:nvPicPr>
      <xdr:blipFill>
        <a:blip r:embed="rId2"/>
        <a:stretch>
          <a:fillRect/>
        </a:stretch>
      </xdr:blipFill>
      <xdr:spPr>
        <a:xfrm>
          <a:off x="0" y="19050"/>
          <a:ext cx="38671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3"/>
  <sheetViews>
    <sheetView showGridLines="0" tabSelected="1" zoomScale="60" zoomScaleNormal="60" zoomScaleSheetLayoutView="70" zoomScalePageLayoutView="0" workbookViewId="0" topLeftCell="D1">
      <selection activeCell="M14" sqref="M14"/>
    </sheetView>
  </sheetViews>
  <sheetFormatPr defaultColWidth="11.421875" defaultRowHeight="15"/>
  <cols>
    <col min="1" max="1" width="19.28125" style="1" customWidth="1"/>
    <col min="2" max="2" width="20.7109375" style="12" customWidth="1"/>
    <col min="3" max="3" width="27.57421875" style="12" customWidth="1"/>
    <col min="4" max="4" width="29.00390625" style="22" customWidth="1"/>
    <col min="5" max="5" width="34.140625" style="14" hidden="1" customWidth="1"/>
    <col min="6" max="6" width="25.8515625" style="14" customWidth="1"/>
    <col min="7" max="7" width="24.00390625" style="12" customWidth="1"/>
    <col min="8" max="8" width="36.140625" style="12" customWidth="1"/>
    <col min="9" max="9" width="35.421875" style="20" customWidth="1"/>
    <col min="10" max="12" width="35.421875" style="20" hidden="1" customWidth="1"/>
    <col min="13" max="13" width="56.421875" style="15" customWidth="1"/>
    <col min="14" max="14" width="40.28125" style="15" customWidth="1"/>
    <col min="15" max="15" width="44.7109375" style="15" customWidth="1"/>
    <col min="16" max="16" width="40.140625" style="15" customWidth="1"/>
    <col min="17" max="17" width="48.00390625" style="15" hidden="1" customWidth="1"/>
    <col min="18" max="18" width="38.140625" style="15" hidden="1" customWidth="1"/>
    <col min="19" max="19" width="52.8515625" style="1" customWidth="1"/>
    <col min="20" max="20" width="39.00390625" style="1" customWidth="1"/>
    <col min="21" max="16384" width="11.421875" style="1" customWidth="1"/>
  </cols>
  <sheetData>
    <row r="1" spans="1:20" ht="23.25" customHeight="1">
      <c r="A1" s="132" t="s">
        <v>9</v>
      </c>
      <c r="B1" s="133"/>
      <c r="C1" s="134"/>
      <c r="D1" s="120" t="s">
        <v>7</v>
      </c>
      <c r="E1" s="121"/>
      <c r="F1" s="121"/>
      <c r="G1" s="121"/>
      <c r="H1" s="121"/>
      <c r="I1" s="121"/>
      <c r="J1" s="121"/>
      <c r="K1" s="121"/>
      <c r="L1" s="121"/>
      <c r="M1" s="121"/>
      <c r="N1" s="121"/>
      <c r="O1" s="121"/>
      <c r="P1" s="122"/>
      <c r="Q1" s="164"/>
      <c r="R1" s="164"/>
      <c r="S1" s="100"/>
      <c r="T1" s="100"/>
    </row>
    <row r="2" spans="1:20" ht="27.75" customHeight="1">
      <c r="A2" s="135"/>
      <c r="B2" s="136"/>
      <c r="C2" s="137"/>
      <c r="D2" s="123" t="s">
        <v>8</v>
      </c>
      <c r="E2" s="124"/>
      <c r="F2" s="124"/>
      <c r="G2" s="124"/>
      <c r="H2" s="124"/>
      <c r="I2" s="124"/>
      <c r="J2" s="124"/>
      <c r="K2" s="124"/>
      <c r="L2" s="124"/>
      <c r="M2" s="124"/>
      <c r="N2" s="124"/>
      <c r="O2" s="124"/>
      <c r="P2" s="125"/>
      <c r="Q2" s="164"/>
      <c r="R2" s="164"/>
      <c r="S2" s="100"/>
      <c r="T2" s="100"/>
    </row>
    <row r="3" spans="1:20" ht="27" customHeight="1">
      <c r="A3" s="138"/>
      <c r="B3" s="139"/>
      <c r="C3" s="140"/>
      <c r="D3" s="126"/>
      <c r="E3" s="127"/>
      <c r="F3" s="127"/>
      <c r="G3" s="127"/>
      <c r="H3" s="127"/>
      <c r="I3" s="127"/>
      <c r="J3" s="127"/>
      <c r="K3" s="127"/>
      <c r="L3" s="127"/>
      <c r="M3" s="127"/>
      <c r="N3" s="127"/>
      <c r="O3" s="127"/>
      <c r="P3" s="128"/>
      <c r="Q3" s="165"/>
      <c r="R3" s="165"/>
      <c r="S3" s="100"/>
      <c r="T3" s="100"/>
    </row>
    <row r="4" spans="1:20" ht="61.5" customHeight="1">
      <c r="A4" s="129" t="s">
        <v>10</v>
      </c>
      <c r="B4" s="129"/>
      <c r="C4" s="129"/>
      <c r="D4" s="163" t="s">
        <v>18</v>
      </c>
      <c r="E4" s="163"/>
      <c r="F4" s="163"/>
      <c r="G4" s="163"/>
      <c r="H4" s="163"/>
      <c r="I4" s="19" t="s">
        <v>19</v>
      </c>
      <c r="J4" s="19"/>
      <c r="K4" s="19"/>
      <c r="L4" s="19"/>
      <c r="M4" s="16"/>
      <c r="N4" s="16"/>
      <c r="O4" s="144" t="s">
        <v>13</v>
      </c>
      <c r="P4" s="144"/>
      <c r="Q4" s="144"/>
      <c r="R4" s="144"/>
      <c r="S4" s="144"/>
      <c r="T4" s="144"/>
    </row>
    <row r="5" spans="1:20" ht="36.75" customHeight="1">
      <c r="A5" s="129"/>
      <c r="B5" s="129"/>
      <c r="C5" s="129"/>
      <c r="D5" s="129"/>
      <c r="E5" s="129"/>
      <c r="F5" s="129"/>
      <c r="G5" s="129"/>
      <c r="H5" s="129"/>
      <c r="I5" s="129"/>
      <c r="J5" s="129"/>
      <c r="K5" s="129"/>
      <c r="L5" s="129"/>
      <c r="M5" s="129"/>
      <c r="N5" s="129"/>
      <c r="O5" s="129"/>
      <c r="P5" s="129"/>
      <c r="Q5" s="129"/>
      <c r="R5" s="129"/>
      <c r="S5" s="129"/>
      <c r="T5" s="129"/>
    </row>
    <row r="6" spans="1:20" s="18" customFormat="1" ht="46.5" customHeight="1">
      <c r="A6" s="166" t="s">
        <v>131</v>
      </c>
      <c r="B6" s="166"/>
      <c r="C6" s="166"/>
      <c r="D6" s="166"/>
      <c r="E6" s="166"/>
      <c r="F6" s="166"/>
      <c r="G6" s="166"/>
      <c r="H6" s="166"/>
      <c r="I6" s="166"/>
      <c r="J6" s="166"/>
      <c r="K6" s="166"/>
      <c r="L6" s="166"/>
      <c r="M6" s="166"/>
      <c r="N6" s="166"/>
      <c r="O6" s="166"/>
      <c r="P6" s="166"/>
      <c r="Q6" s="166"/>
      <c r="R6" s="166"/>
      <c r="S6" s="166"/>
      <c r="T6" s="166"/>
    </row>
    <row r="7" spans="1:18" ht="14.25" customHeight="1">
      <c r="A7" s="3"/>
      <c r="B7" s="17"/>
      <c r="C7" s="17"/>
      <c r="D7" s="8"/>
      <c r="E7" s="17"/>
      <c r="F7" s="17"/>
      <c r="G7" s="17"/>
      <c r="H7" s="17"/>
      <c r="I7" s="3"/>
      <c r="J7" s="3"/>
      <c r="K7" s="3"/>
      <c r="L7" s="3"/>
      <c r="M7" s="3"/>
      <c r="N7" s="3"/>
      <c r="O7" s="17"/>
      <c r="P7" s="3"/>
      <c r="Q7" s="3"/>
      <c r="R7" s="3"/>
    </row>
    <row r="8" spans="1:20" s="18" customFormat="1" ht="74.25" customHeight="1">
      <c r="A8" s="166" t="s">
        <v>132</v>
      </c>
      <c r="B8" s="166"/>
      <c r="C8" s="166"/>
      <c r="D8" s="166"/>
      <c r="E8" s="166"/>
      <c r="F8" s="166"/>
      <c r="G8" s="166"/>
      <c r="H8" s="166"/>
      <c r="I8" s="166"/>
      <c r="J8" s="166"/>
      <c r="K8" s="166"/>
      <c r="L8" s="166"/>
      <c r="M8" s="166"/>
      <c r="N8" s="166"/>
      <c r="O8" s="166"/>
      <c r="P8" s="166"/>
      <c r="Q8" s="166"/>
      <c r="R8" s="166"/>
      <c r="S8" s="166"/>
      <c r="T8" s="166"/>
    </row>
    <row r="9" spans="1:18" ht="11.25" customHeight="1">
      <c r="A9" s="141"/>
      <c r="B9" s="141"/>
      <c r="C9" s="141"/>
      <c r="D9" s="141"/>
      <c r="E9" s="141"/>
      <c r="F9" s="141"/>
      <c r="G9" s="141"/>
      <c r="H9" s="141"/>
      <c r="I9" s="141"/>
      <c r="J9" s="141"/>
      <c r="K9" s="141"/>
      <c r="L9" s="141"/>
      <c r="M9" s="141"/>
      <c r="N9" s="141"/>
      <c r="O9" s="141"/>
      <c r="P9" s="141"/>
      <c r="Q9" s="141"/>
      <c r="R9" s="141"/>
    </row>
    <row r="10" spans="1:20" s="2" customFormat="1" ht="72.75" customHeight="1">
      <c r="A10" s="143" t="s">
        <v>133</v>
      </c>
      <c r="B10" s="143"/>
      <c r="C10" s="143"/>
      <c r="D10" s="143"/>
      <c r="E10" s="143"/>
      <c r="F10" s="143"/>
      <c r="G10" s="143"/>
      <c r="H10" s="143"/>
      <c r="I10" s="143"/>
      <c r="J10" s="143"/>
      <c r="K10" s="143"/>
      <c r="L10" s="143"/>
      <c r="M10" s="143"/>
      <c r="N10" s="143"/>
      <c r="O10" s="143"/>
      <c r="P10" s="143"/>
      <c r="Q10" s="143"/>
      <c r="R10" s="143"/>
      <c r="S10" s="143"/>
      <c r="T10" s="143"/>
    </row>
    <row r="11" spans="1:18" ht="39.75" customHeight="1" thickBot="1">
      <c r="A11" s="4"/>
      <c r="B11" s="8"/>
      <c r="C11" s="8"/>
      <c r="D11" s="8"/>
      <c r="E11" s="8"/>
      <c r="F11" s="8"/>
      <c r="G11" s="8"/>
      <c r="H11" s="8"/>
      <c r="I11" s="4"/>
      <c r="J11" s="4"/>
      <c r="K11" s="4"/>
      <c r="L11" s="4"/>
      <c r="M11" s="4"/>
      <c r="N11" s="4"/>
      <c r="O11" s="8"/>
      <c r="P11" s="4"/>
      <c r="Q11" s="4"/>
      <c r="R11" s="4"/>
    </row>
    <row r="12" spans="1:20" ht="104.25" customHeight="1" thickBot="1" thickTop="1">
      <c r="A12" s="48" t="s">
        <v>0</v>
      </c>
      <c r="B12" s="48" t="s">
        <v>14</v>
      </c>
      <c r="C12" s="48" t="s">
        <v>1</v>
      </c>
      <c r="D12" s="48" t="s">
        <v>135</v>
      </c>
      <c r="E12" s="48" t="s">
        <v>2</v>
      </c>
      <c r="F12" s="49" t="s">
        <v>6</v>
      </c>
      <c r="G12" s="48" t="s">
        <v>5</v>
      </c>
      <c r="H12" s="48" t="s">
        <v>12</v>
      </c>
      <c r="I12" s="5" t="s">
        <v>85</v>
      </c>
      <c r="J12" s="5" t="s">
        <v>86</v>
      </c>
      <c r="K12" s="5" t="s">
        <v>87</v>
      </c>
      <c r="L12" s="5" t="s">
        <v>88</v>
      </c>
      <c r="M12" s="5" t="s">
        <v>3</v>
      </c>
      <c r="N12" s="5" t="s">
        <v>15</v>
      </c>
      <c r="O12" s="5" t="s">
        <v>11</v>
      </c>
      <c r="P12" s="5" t="s">
        <v>4</v>
      </c>
      <c r="Q12" s="5" t="s">
        <v>16</v>
      </c>
      <c r="R12" s="5" t="s">
        <v>17</v>
      </c>
      <c r="S12" s="98" t="s">
        <v>16</v>
      </c>
      <c r="T12" s="98" t="s">
        <v>17</v>
      </c>
    </row>
    <row r="13" spans="1:20" ht="160.5" customHeight="1" thickTop="1">
      <c r="A13" s="130" t="s">
        <v>122</v>
      </c>
      <c r="B13" s="130" t="s">
        <v>20</v>
      </c>
      <c r="C13" s="130" t="s">
        <v>20</v>
      </c>
      <c r="D13" s="130" t="s">
        <v>80</v>
      </c>
      <c r="E13" s="147" t="s">
        <v>21</v>
      </c>
      <c r="F13" s="31" t="s">
        <v>121</v>
      </c>
      <c r="G13" s="31" t="s">
        <v>123</v>
      </c>
      <c r="H13" s="31" t="s">
        <v>46</v>
      </c>
      <c r="I13" s="34" t="s">
        <v>124</v>
      </c>
      <c r="J13" s="34" t="s">
        <v>124</v>
      </c>
      <c r="K13" s="34" t="s">
        <v>124</v>
      </c>
      <c r="L13" s="34" t="s">
        <v>124</v>
      </c>
      <c r="M13" s="78" t="s">
        <v>225</v>
      </c>
      <c r="N13" s="77">
        <v>1</v>
      </c>
      <c r="O13" s="130" t="s">
        <v>155</v>
      </c>
      <c r="P13" s="102"/>
      <c r="Q13" s="6"/>
      <c r="R13" s="92"/>
      <c r="S13" s="87" t="s">
        <v>202</v>
      </c>
      <c r="T13" s="103">
        <v>1</v>
      </c>
    </row>
    <row r="14" spans="1:20" ht="178.5" customHeight="1">
      <c r="A14" s="131"/>
      <c r="B14" s="131"/>
      <c r="C14" s="131"/>
      <c r="D14" s="131"/>
      <c r="E14" s="148"/>
      <c r="F14" s="33" t="s">
        <v>22</v>
      </c>
      <c r="G14" s="33" t="s">
        <v>125</v>
      </c>
      <c r="H14" s="33" t="s">
        <v>126</v>
      </c>
      <c r="I14" s="35" t="s">
        <v>127</v>
      </c>
      <c r="J14" s="35" t="s">
        <v>127</v>
      </c>
      <c r="K14" s="35" t="s">
        <v>127</v>
      </c>
      <c r="L14" s="35" t="s">
        <v>127</v>
      </c>
      <c r="M14" s="51" t="s">
        <v>226</v>
      </c>
      <c r="N14" s="76" t="s">
        <v>172</v>
      </c>
      <c r="O14" s="131"/>
      <c r="P14" s="7"/>
      <c r="Q14" s="7"/>
      <c r="R14" s="93"/>
      <c r="S14" s="101" t="s">
        <v>200</v>
      </c>
      <c r="T14" s="101" t="s">
        <v>172</v>
      </c>
    </row>
    <row r="15" spans="1:20" ht="165" customHeight="1" thickBot="1">
      <c r="A15" s="131"/>
      <c r="B15" s="24"/>
      <c r="C15" s="24"/>
      <c r="D15" s="32" t="s">
        <v>82</v>
      </c>
      <c r="E15" s="154" t="s">
        <v>23</v>
      </c>
      <c r="F15" s="40" t="s">
        <v>81</v>
      </c>
      <c r="G15" s="40" t="s">
        <v>47</v>
      </c>
      <c r="H15" s="40" t="s">
        <v>48</v>
      </c>
      <c r="I15" s="35" t="s">
        <v>105</v>
      </c>
      <c r="J15" s="35" t="s">
        <v>105</v>
      </c>
      <c r="K15" s="35" t="s">
        <v>105</v>
      </c>
      <c r="L15" s="35" t="s">
        <v>106</v>
      </c>
      <c r="M15" s="51" t="s">
        <v>182</v>
      </c>
      <c r="N15" s="86" t="s">
        <v>148</v>
      </c>
      <c r="O15" s="32" t="s">
        <v>156</v>
      </c>
      <c r="P15" s="7"/>
      <c r="Q15" s="7"/>
      <c r="R15" s="93"/>
      <c r="S15" s="101" t="s">
        <v>148</v>
      </c>
      <c r="T15" s="101" t="s">
        <v>148</v>
      </c>
    </row>
    <row r="16" spans="1:20" ht="155.25" customHeight="1" thickTop="1">
      <c r="A16" s="131"/>
      <c r="B16" s="24"/>
      <c r="C16" s="24"/>
      <c r="D16" s="131" t="s">
        <v>83</v>
      </c>
      <c r="E16" s="155"/>
      <c r="F16" s="142" t="s">
        <v>140</v>
      </c>
      <c r="G16" s="142" t="s">
        <v>139</v>
      </c>
      <c r="H16" s="157" t="s">
        <v>49</v>
      </c>
      <c r="I16" s="35" t="s">
        <v>107</v>
      </c>
      <c r="J16" s="23"/>
      <c r="K16" s="23"/>
      <c r="L16" s="23"/>
      <c r="M16" s="51" t="s">
        <v>187</v>
      </c>
      <c r="N16" s="81">
        <v>1</v>
      </c>
      <c r="O16" s="32" t="s">
        <v>157</v>
      </c>
      <c r="P16" s="6"/>
      <c r="Q16" s="6"/>
      <c r="R16" s="92"/>
      <c r="S16" s="104" t="s">
        <v>201</v>
      </c>
      <c r="T16" s="103">
        <v>1</v>
      </c>
    </row>
    <row r="17" spans="1:20" ht="155.25" customHeight="1">
      <c r="A17" s="131"/>
      <c r="B17" s="24"/>
      <c r="C17" s="24"/>
      <c r="D17" s="131"/>
      <c r="E17" s="155"/>
      <c r="F17" s="142"/>
      <c r="G17" s="142"/>
      <c r="H17" s="158"/>
      <c r="I17" s="35" t="s">
        <v>138</v>
      </c>
      <c r="J17" s="35" t="s">
        <v>138</v>
      </c>
      <c r="K17" s="35" t="s">
        <v>138</v>
      </c>
      <c r="L17" s="35" t="s">
        <v>138</v>
      </c>
      <c r="M17" s="51" t="s">
        <v>197</v>
      </c>
      <c r="N17" s="91">
        <v>1</v>
      </c>
      <c r="O17" s="118" t="s">
        <v>158</v>
      </c>
      <c r="P17" s="9"/>
      <c r="Q17" s="9"/>
      <c r="R17" s="94"/>
      <c r="S17" s="114" t="s">
        <v>216</v>
      </c>
      <c r="T17" s="115">
        <v>1</v>
      </c>
    </row>
    <row r="18" spans="1:20" s="11" customFormat="1" ht="148.5" customHeight="1" thickBot="1">
      <c r="A18" s="131"/>
      <c r="B18" s="25"/>
      <c r="C18" s="24"/>
      <c r="D18" s="131" t="s">
        <v>84</v>
      </c>
      <c r="E18" s="155"/>
      <c r="F18" s="142" t="s">
        <v>24</v>
      </c>
      <c r="G18" s="50" t="s">
        <v>26</v>
      </c>
      <c r="H18" s="142" t="s">
        <v>26</v>
      </c>
      <c r="I18" s="35" t="s">
        <v>134</v>
      </c>
      <c r="J18" s="145" t="s">
        <v>134</v>
      </c>
      <c r="K18" s="145" t="s">
        <v>134</v>
      </c>
      <c r="L18" s="145" t="s">
        <v>134</v>
      </c>
      <c r="M18" s="51" t="s">
        <v>198</v>
      </c>
      <c r="N18" s="81">
        <v>1</v>
      </c>
      <c r="O18" s="117" t="s">
        <v>159</v>
      </c>
      <c r="P18" s="10"/>
      <c r="Q18" s="10"/>
      <c r="R18" s="95"/>
      <c r="S18" s="114" t="s">
        <v>218</v>
      </c>
      <c r="T18" s="115">
        <v>1</v>
      </c>
    </row>
    <row r="19" spans="1:20" ht="3.75" customHeight="1" hidden="1" thickBot="1" thickTop="1">
      <c r="A19" s="131"/>
      <c r="B19" s="24"/>
      <c r="C19" s="24"/>
      <c r="D19" s="131"/>
      <c r="E19" s="155"/>
      <c r="F19" s="142"/>
      <c r="G19" s="40"/>
      <c r="H19" s="142"/>
      <c r="I19" s="35"/>
      <c r="J19" s="145"/>
      <c r="K19" s="145"/>
      <c r="L19" s="145"/>
      <c r="M19" s="36"/>
      <c r="N19" s="7"/>
      <c r="O19" s="44" t="s">
        <v>70</v>
      </c>
      <c r="P19" s="7"/>
      <c r="Q19" s="7"/>
      <c r="R19" s="93"/>
      <c r="S19" s="99"/>
      <c r="T19" s="99"/>
    </row>
    <row r="20" spans="1:20" ht="96" customHeight="1" hidden="1" thickBot="1" thickTop="1">
      <c r="A20" s="131"/>
      <c r="B20" s="24"/>
      <c r="C20" s="24"/>
      <c r="D20" s="131"/>
      <c r="E20" s="155"/>
      <c r="F20" s="142"/>
      <c r="G20" s="40"/>
      <c r="H20" s="142"/>
      <c r="I20" s="35"/>
      <c r="J20" s="145"/>
      <c r="K20" s="145"/>
      <c r="L20" s="145"/>
      <c r="M20" s="36"/>
      <c r="N20" s="7"/>
      <c r="O20" s="44" t="s">
        <v>71</v>
      </c>
      <c r="P20" s="7"/>
      <c r="Q20" s="7"/>
      <c r="R20" s="93"/>
      <c r="S20" s="99"/>
      <c r="T20" s="99"/>
    </row>
    <row r="21" spans="1:20" ht="96" customHeight="1" hidden="1" thickBot="1" thickTop="1">
      <c r="A21" s="131"/>
      <c r="B21" s="24"/>
      <c r="C21" s="24"/>
      <c r="D21" s="131"/>
      <c r="E21" s="155"/>
      <c r="F21" s="142"/>
      <c r="G21" s="40"/>
      <c r="H21" s="142"/>
      <c r="I21" s="35"/>
      <c r="J21" s="145"/>
      <c r="K21" s="145"/>
      <c r="L21" s="145"/>
      <c r="M21" s="36"/>
      <c r="N21" s="7"/>
      <c r="O21" s="44" t="s">
        <v>72</v>
      </c>
      <c r="P21" s="6"/>
      <c r="Q21" s="6"/>
      <c r="R21" s="92"/>
      <c r="S21" s="99"/>
      <c r="T21" s="99"/>
    </row>
    <row r="22" spans="1:20" ht="15.75" customHeight="1" hidden="1" thickBot="1" thickTop="1">
      <c r="A22" s="131"/>
      <c r="B22" s="24"/>
      <c r="C22" s="24"/>
      <c r="D22" s="131"/>
      <c r="E22" s="155"/>
      <c r="F22" s="142"/>
      <c r="G22" s="40"/>
      <c r="H22" s="142"/>
      <c r="I22" s="35"/>
      <c r="J22" s="145"/>
      <c r="K22" s="145"/>
      <c r="L22" s="145"/>
      <c r="M22" s="36"/>
      <c r="N22" s="7"/>
      <c r="O22" s="44" t="s">
        <v>73</v>
      </c>
      <c r="P22" s="7"/>
      <c r="Q22" s="7"/>
      <c r="R22" s="93"/>
      <c r="S22" s="99"/>
      <c r="T22" s="99"/>
    </row>
    <row r="23" spans="1:20" ht="96" customHeight="1" hidden="1" thickBot="1" thickTop="1">
      <c r="A23" s="131"/>
      <c r="B23" s="24"/>
      <c r="C23" s="24"/>
      <c r="D23" s="131"/>
      <c r="E23" s="155"/>
      <c r="F23" s="142"/>
      <c r="G23" s="40"/>
      <c r="H23" s="142"/>
      <c r="I23" s="35"/>
      <c r="J23" s="145"/>
      <c r="K23" s="145"/>
      <c r="L23" s="145"/>
      <c r="M23" s="36"/>
      <c r="N23" s="7"/>
      <c r="O23" s="44" t="s">
        <v>74</v>
      </c>
      <c r="P23" s="7"/>
      <c r="Q23" s="7"/>
      <c r="R23" s="93"/>
      <c r="S23" s="99"/>
      <c r="T23" s="99"/>
    </row>
    <row r="24" spans="1:20" ht="96" customHeight="1" hidden="1" thickBot="1" thickTop="1">
      <c r="A24" s="131"/>
      <c r="B24" s="24"/>
      <c r="C24" s="24"/>
      <c r="D24" s="131"/>
      <c r="E24" s="155"/>
      <c r="F24" s="142"/>
      <c r="G24" s="40"/>
      <c r="H24" s="142"/>
      <c r="I24" s="35"/>
      <c r="J24" s="145"/>
      <c r="K24" s="145"/>
      <c r="L24" s="145"/>
      <c r="M24" s="36"/>
      <c r="N24" s="7"/>
      <c r="O24" s="44" t="s">
        <v>75</v>
      </c>
      <c r="P24" s="6"/>
      <c r="Q24" s="6"/>
      <c r="R24" s="92"/>
      <c r="S24" s="99"/>
      <c r="T24" s="99"/>
    </row>
    <row r="25" spans="1:20" ht="96" customHeight="1" hidden="1" thickBot="1" thickTop="1">
      <c r="A25" s="131"/>
      <c r="B25" s="24"/>
      <c r="C25" s="24"/>
      <c r="D25" s="131"/>
      <c r="E25" s="155"/>
      <c r="F25" s="142"/>
      <c r="G25" s="40"/>
      <c r="H25" s="142"/>
      <c r="I25" s="35"/>
      <c r="J25" s="145"/>
      <c r="K25" s="145"/>
      <c r="L25" s="145"/>
      <c r="M25" s="36"/>
      <c r="N25" s="7"/>
      <c r="O25" s="44" t="s">
        <v>76</v>
      </c>
      <c r="P25" s="7"/>
      <c r="Q25" s="7"/>
      <c r="R25" s="93"/>
      <c r="S25" s="99"/>
      <c r="T25" s="99"/>
    </row>
    <row r="26" spans="1:20" ht="96" customHeight="1" hidden="1" thickBot="1" thickTop="1">
      <c r="A26" s="131"/>
      <c r="B26" s="24"/>
      <c r="C26" s="24"/>
      <c r="D26" s="131"/>
      <c r="E26" s="155"/>
      <c r="F26" s="142"/>
      <c r="G26" s="40"/>
      <c r="H26" s="142"/>
      <c r="I26" s="35"/>
      <c r="J26" s="145"/>
      <c r="K26" s="145"/>
      <c r="L26" s="145"/>
      <c r="M26" s="36"/>
      <c r="N26" s="7"/>
      <c r="O26" s="44" t="s">
        <v>77</v>
      </c>
      <c r="P26" s="7"/>
      <c r="Q26" s="7"/>
      <c r="R26" s="93"/>
      <c r="S26" s="99"/>
      <c r="T26" s="99"/>
    </row>
    <row r="27" spans="1:20" ht="96" customHeight="1" hidden="1" thickBot="1" thickTop="1">
      <c r="A27" s="131"/>
      <c r="B27" s="24"/>
      <c r="C27" s="24"/>
      <c r="D27" s="131"/>
      <c r="E27" s="155"/>
      <c r="F27" s="142"/>
      <c r="G27" s="40"/>
      <c r="H27" s="142"/>
      <c r="I27" s="35"/>
      <c r="J27" s="145"/>
      <c r="K27" s="145"/>
      <c r="L27" s="145"/>
      <c r="M27" s="36"/>
      <c r="N27" s="7"/>
      <c r="O27" s="44" t="s">
        <v>78</v>
      </c>
      <c r="P27" s="6"/>
      <c r="Q27" s="6"/>
      <c r="R27" s="92"/>
      <c r="S27" s="99"/>
      <c r="T27" s="99"/>
    </row>
    <row r="28" spans="1:20" ht="96" customHeight="1" hidden="1" thickBot="1" thickTop="1">
      <c r="A28" s="131"/>
      <c r="B28" s="24"/>
      <c r="C28" s="24"/>
      <c r="D28" s="131"/>
      <c r="E28" s="155"/>
      <c r="F28" s="142"/>
      <c r="G28" s="40"/>
      <c r="H28" s="142"/>
      <c r="I28" s="35"/>
      <c r="J28" s="145"/>
      <c r="K28" s="145"/>
      <c r="L28" s="145"/>
      <c r="M28" s="36"/>
      <c r="N28" s="7"/>
      <c r="O28" s="44" t="s">
        <v>79</v>
      </c>
      <c r="P28" s="7"/>
      <c r="Q28" s="7"/>
      <c r="R28" s="93"/>
      <c r="S28" s="99"/>
      <c r="T28" s="99"/>
    </row>
    <row r="29" spans="1:20" ht="126.75" customHeight="1" thickBot="1" thickTop="1">
      <c r="A29" s="131"/>
      <c r="B29" s="26"/>
      <c r="C29" s="24"/>
      <c r="D29" s="146" t="s">
        <v>83</v>
      </c>
      <c r="E29" s="155"/>
      <c r="F29" s="142" t="s">
        <v>25</v>
      </c>
      <c r="G29" s="142" t="s">
        <v>50</v>
      </c>
      <c r="H29" s="162" t="s">
        <v>51</v>
      </c>
      <c r="I29" s="35" t="s">
        <v>108</v>
      </c>
      <c r="J29" s="35"/>
      <c r="K29" s="46"/>
      <c r="L29" s="46"/>
      <c r="M29" s="43" t="s">
        <v>193</v>
      </c>
      <c r="N29" s="43"/>
      <c r="O29" s="65" t="s">
        <v>157</v>
      </c>
      <c r="P29" s="13"/>
      <c r="Q29" s="13"/>
      <c r="R29" s="96"/>
      <c r="S29" s="105"/>
      <c r="T29" s="99"/>
    </row>
    <row r="30" spans="1:20" ht="128.25" customHeight="1" thickBot="1" thickTop="1">
      <c r="A30" s="131"/>
      <c r="B30" s="26"/>
      <c r="C30" s="24"/>
      <c r="D30" s="146"/>
      <c r="E30" s="155"/>
      <c r="F30" s="142"/>
      <c r="G30" s="142"/>
      <c r="H30" s="162"/>
      <c r="I30" s="46" t="s">
        <v>146</v>
      </c>
      <c r="J30" s="46" t="s">
        <v>146</v>
      </c>
      <c r="K30" s="46" t="s">
        <v>146</v>
      </c>
      <c r="L30" s="46" t="s">
        <v>146</v>
      </c>
      <c r="M30" s="43" t="s">
        <v>199</v>
      </c>
      <c r="N30" s="80">
        <v>1</v>
      </c>
      <c r="O30" s="116" t="s">
        <v>219</v>
      </c>
      <c r="P30" s="13"/>
      <c r="Q30" s="13"/>
      <c r="R30" s="96"/>
      <c r="S30" s="105" t="s">
        <v>217</v>
      </c>
      <c r="T30" s="115">
        <v>1</v>
      </c>
    </row>
    <row r="31" spans="1:20" ht="145.5" customHeight="1" thickBot="1" thickTop="1">
      <c r="A31" s="131"/>
      <c r="B31" s="26"/>
      <c r="C31" s="24"/>
      <c r="D31" s="146" t="s">
        <v>84</v>
      </c>
      <c r="E31" s="155"/>
      <c r="F31" s="40" t="s">
        <v>26</v>
      </c>
      <c r="G31" s="40" t="s">
        <v>26</v>
      </c>
      <c r="H31" s="51" t="s">
        <v>110</v>
      </c>
      <c r="I31" s="35" t="s">
        <v>109</v>
      </c>
      <c r="J31" s="35" t="s">
        <v>109</v>
      </c>
      <c r="K31" s="35" t="s">
        <v>109</v>
      </c>
      <c r="L31" s="35" t="s">
        <v>109</v>
      </c>
      <c r="M31" s="50" t="s">
        <v>176</v>
      </c>
      <c r="N31" s="85">
        <v>1</v>
      </c>
      <c r="O31" s="116" t="s">
        <v>222</v>
      </c>
      <c r="P31" s="13"/>
      <c r="Q31" s="13"/>
      <c r="R31" s="96"/>
      <c r="S31" s="106" t="s">
        <v>210</v>
      </c>
      <c r="T31" s="112">
        <v>1</v>
      </c>
    </row>
    <row r="32" spans="1:20" ht="145.5" customHeight="1" thickBot="1" thickTop="1">
      <c r="A32" s="131"/>
      <c r="B32" s="26"/>
      <c r="C32" s="24"/>
      <c r="D32" s="146"/>
      <c r="E32" s="155"/>
      <c r="F32" s="40" t="s">
        <v>27</v>
      </c>
      <c r="G32" s="40" t="s">
        <v>52</v>
      </c>
      <c r="H32" s="51" t="s">
        <v>111</v>
      </c>
      <c r="I32" s="46" t="s">
        <v>112</v>
      </c>
      <c r="J32" s="46" t="s">
        <v>112</v>
      </c>
      <c r="K32" s="46" t="s">
        <v>112</v>
      </c>
      <c r="L32" s="46" t="s">
        <v>112</v>
      </c>
      <c r="M32" s="50" t="s">
        <v>177</v>
      </c>
      <c r="N32" s="50" t="s">
        <v>148</v>
      </c>
      <c r="O32" s="116" t="s">
        <v>222</v>
      </c>
      <c r="P32" s="13"/>
      <c r="Q32" s="13"/>
      <c r="R32" s="96"/>
      <c r="S32" s="105" t="s">
        <v>220</v>
      </c>
      <c r="T32" s="99" t="s">
        <v>148</v>
      </c>
    </row>
    <row r="33" spans="1:20" ht="170.25" customHeight="1" thickBot="1" thickTop="1">
      <c r="A33" s="131"/>
      <c r="B33" s="26"/>
      <c r="C33" s="24"/>
      <c r="D33" s="146"/>
      <c r="E33" s="156"/>
      <c r="F33" s="40" t="s">
        <v>27</v>
      </c>
      <c r="G33" s="40" t="s">
        <v>52</v>
      </c>
      <c r="H33" s="51" t="s">
        <v>113</v>
      </c>
      <c r="I33" s="46" t="s">
        <v>114</v>
      </c>
      <c r="J33" s="46" t="s">
        <v>114</v>
      </c>
      <c r="K33" s="46" t="s">
        <v>114</v>
      </c>
      <c r="L33" s="46" t="s">
        <v>114</v>
      </c>
      <c r="M33" s="50" t="s">
        <v>178</v>
      </c>
      <c r="N33" s="50" t="s">
        <v>148</v>
      </c>
      <c r="O33" s="116" t="s">
        <v>222</v>
      </c>
      <c r="P33" s="13"/>
      <c r="Q33" s="13"/>
      <c r="R33" s="96"/>
      <c r="S33" s="105" t="s">
        <v>221</v>
      </c>
      <c r="T33" s="99" t="s">
        <v>148</v>
      </c>
    </row>
    <row r="34" spans="1:20" ht="195" customHeight="1" thickBot="1" thickTop="1">
      <c r="A34" s="131"/>
      <c r="B34" s="26"/>
      <c r="C34" s="24"/>
      <c r="D34" s="146" t="s">
        <v>83</v>
      </c>
      <c r="E34" s="148" t="s">
        <v>28</v>
      </c>
      <c r="F34" s="55" t="s">
        <v>29</v>
      </c>
      <c r="G34" s="63" t="s">
        <v>53</v>
      </c>
      <c r="H34" s="55" t="s">
        <v>149</v>
      </c>
      <c r="I34" s="52" t="s">
        <v>150</v>
      </c>
      <c r="J34" s="52" t="s">
        <v>151</v>
      </c>
      <c r="K34" s="52" t="s">
        <v>152</v>
      </c>
      <c r="L34" s="52" t="s">
        <v>152</v>
      </c>
      <c r="M34" s="46" t="s">
        <v>188</v>
      </c>
      <c r="N34" s="43">
        <v>100</v>
      </c>
      <c r="O34" s="44" t="s">
        <v>160</v>
      </c>
      <c r="P34" s="13"/>
      <c r="Q34" s="13"/>
      <c r="R34" s="96"/>
      <c r="S34" s="87" t="s">
        <v>211</v>
      </c>
      <c r="T34" s="107">
        <v>1</v>
      </c>
    </row>
    <row r="35" spans="1:20" ht="155.25" customHeight="1" thickBot="1" thickTop="1">
      <c r="A35" s="131"/>
      <c r="B35" s="26"/>
      <c r="C35" s="24"/>
      <c r="D35" s="146"/>
      <c r="E35" s="148"/>
      <c r="F35" s="41" t="s">
        <v>30</v>
      </c>
      <c r="G35" s="41" t="s">
        <v>54</v>
      </c>
      <c r="H35" s="41" t="s">
        <v>54</v>
      </c>
      <c r="I35" s="42" t="s">
        <v>55</v>
      </c>
      <c r="J35" s="42" t="s">
        <v>55</v>
      </c>
      <c r="K35" s="42" t="s">
        <v>55</v>
      </c>
      <c r="L35" s="42" t="s">
        <v>55</v>
      </c>
      <c r="M35" s="46" t="s">
        <v>189</v>
      </c>
      <c r="N35" s="43" t="s">
        <v>190</v>
      </c>
      <c r="O35" s="66" t="s">
        <v>161</v>
      </c>
      <c r="P35" s="13"/>
      <c r="Q35" s="13"/>
      <c r="R35" s="96"/>
      <c r="S35" s="106" t="s">
        <v>212</v>
      </c>
      <c r="T35" s="107">
        <v>1</v>
      </c>
    </row>
    <row r="36" spans="1:20" ht="165" customHeight="1" thickBot="1" thickTop="1">
      <c r="A36" s="131"/>
      <c r="B36" s="26"/>
      <c r="C36" s="24"/>
      <c r="D36" s="146"/>
      <c r="E36" s="148"/>
      <c r="F36" s="41" t="s">
        <v>31</v>
      </c>
      <c r="G36" s="41" t="s">
        <v>56</v>
      </c>
      <c r="H36" s="41" t="s">
        <v>128</v>
      </c>
      <c r="I36" s="53" t="s">
        <v>141</v>
      </c>
      <c r="J36" s="52" t="s">
        <v>142</v>
      </c>
      <c r="K36" s="52" t="s">
        <v>142</v>
      </c>
      <c r="L36" s="52" t="s">
        <v>143</v>
      </c>
      <c r="M36" s="46" t="s">
        <v>191</v>
      </c>
      <c r="N36" s="80">
        <v>1</v>
      </c>
      <c r="O36" s="66" t="s">
        <v>161</v>
      </c>
      <c r="P36" s="13"/>
      <c r="Q36" s="13"/>
      <c r="R36" s="96"/>
      <c r="S36" s="106" t="s">
        <v>213</v>
      </c>
      <c r="T36" s="107">
        <v>1</v>
      </c>
    </row>
    <row r="37" spans="1:20" ht="210" customHeight="1" thickBot="1" thickTop="1">
      <c r="A37" s="131"/>
      <c r="B37" s="26"/>
      <c r="C37" s="24"/>
      <c r="D37" s="146"/>
      <c r="E37" s="148"/>
      <c r="F37" s="41" t="s">
        <v>32</v>
      </c>
      <c r="G37" s="41" t="s">
        <v>129</v>
      </c>
      <c r="H37" s="41" t="s">
        <v>129</v>
      </c>
      <c r="I37" s="53" t="s">
        <v>144</v>
      </c>
      <c r="J37" s="53" t="s">
        <v>89</v>
      </c>
      <c r="K37" s="53" t="s">
        <v>89</v>
      </c>
      <c r="L37" s="53" t="s">
        <v>145</v>
      </c>
      <c r="M37" s="46" t="s">
        <v>192</v>
      </c>
      <c r="N37" s="80">
        <v>1</v>
      </c>
      <c r="O37" s="66" t="s">
        <v>160</v>
      </c>
      <c r="P37" s="13"/>
      <c r="Q37" s="13"/>
      <c r="R37" s="96"/>
      <c r="S37" s="106" t="s">
        <v>214</v>
      </c>
      <c r="T37" s="107">
        <v>1</v>
      </c>
    </row>
    <row r="38" spans="1:20" ht="199.5" customHeight="1" thickBot="1" thickTop="1">
      <c r="A38" s="131"/>
      <c r="B38" s="26"/>
      <c r="C38" s="24"/>
      <c r="D38" s="146"/>
      <c r="E38" s="148" t="s">
        <v>33</v>
      </c>
      <c r="F38" s="41" t="s">
        <v>34</v>
      </c>
      <c r="G38" s="41" t="s">
        <v>57</v>
      </c>
      <c r="H38" s="41" t="s">
        <v>90</v>
      </c>
      <c r="I38" s="54" t="s">
        <v>91</v>
      </c>
      <c r="J38" s="27"/>
      <c r="K38" s="42" t="s">
        <v>92</v>
      </c>
      <c r="L38" s="46"/>
      <c r="M38" s="43" t="s">
        <v>186</v>
      </c>
      <c r="N38" s="80">
        <v>1</v>
      </c>
      <c r="O38" s="44" t="s">
        <v>162</v>
      </c>
      <c r="P38" s="13"/>
      <c r="Q38" s="13"/>
      <c r="R38" s="96"/>
      <c r="S38" s="106" t="s">
        <v>215</v>
      </c>
      <c r="T38" s="103">
        <v>1</v>
      </c>
    </row>
    <row r="39" spans="1:20" ht="129" customHeight="1" thickBot="1" thickTop="1">
      <c r="A39" s="131"/>
      <c r="B39" s="26"/>
      <c r="C39" s="24"/>
      <c r="D39" s="146"/>
      <c r="E39" s="148"/>
      <c r="F39" s="55" t="s">
        <v>35</v>
      </c>
      <c r="G39" s="55" t="s">
        <v>58</v>
      </c>
      <c r="H39" s="55" t="s">
        <v>130</v>
      </c>
      <c r="I39" s="42" t="s">
        <v>115</v>
      </c>
      <c r="J39" s="42" t="s">
        <v>115</v>
      </c>
      <c r="K39" s="42" t="s">
        <v>115</v>
      </c>
      <c r="L39" s="42" t="s">
        <v>115</v>
      </c>
      <c r="M39" s="43" t="s">
        <v>183</v>
      </c>
      <c r="N39" s="80">
        <v>1</v>
      </c>
      <c r="O39" s="65" t="s">
        <v>157</v>
      </c>
      <c r="P39" s="13"/>
      <c r="Q39" s="13"/>
      <c r="R39" s="96"/>
      <c r="S39" s="106" t="s">
        <v>208</v>
      </c>
      <c r="T39" s="103">
        <v>1</v>
      </c>
    </row>
    <row r="40" spans="1:20" ht="139.5" customHeight="1" thickBot="1" thickTop="1">
      <c r="A40" s="131"/>
      <c r="B40" s="26"/>
      <c r="C40" s="24"/>
      <c r="D40" s="150" t="s">
        <v>84</v>
      </c>
      <c r="E40" s="148"/>
      <c r="F40" s="41" t="s">
        <v>36</v>
      </c>
      <c r="G40" s="41" t="s">
        <v>59</v>
      </c>
      <c r="H40" s="41" t="s">
        <v>59</v>
      </c>
      <c r="I40" s="55" t="s">
        <v>59</v>
      </c>
      <c r="J40" s="55" t="s">
        <v>59</v>
      </c>
      <c r="K40" s="55" t="s">
        <v>59</v>
      </c>
      <c r="L40" s="55" t="s">
        <v>59</v>
      </c>
      <c r="M40" s="43" t="s">
        <v>179</v>
      </c>
      <c r="N40" s="43" t="s">
        <v>148</v>
      </c>
      <c r="O40" s="113" t="s">
        <v>156</v>
      </c>
      <c r="P40" s="13"/>
      <c r="Q40" s="13"/>
      <c r="R40" s="96"/>
      <c r="S40" s="87" t="s">
        <v>172</v>
      </c>
      <c r="T40" s="108" t="s">
        <v>172</v>
      </c>
    </row>
    <row r="41" spans="1:20" ht="106.5" customHeight="1" thickBot="1" thickTop="1">
      <c r="A41" s="131"/>
      <c r="B41" s="26"/>
      <c r="C41" s="24"/>
      <c r="D41" s="151"/>
      <c r="E41" s="148"/>
      <c r="F41" s="41" t="s">
        <v>37</v>
      </c>
      <c r="G41" s="41" t="s">
        <v>60</v>
      </c>
      <c r="H41" s="41" t="s">
        <v>116</v>
      </c>
      <c r="I41" s="42" t="s">
        <v>117</v>
      </c>
      <c r="J41" s="42" t="s">
        <v>118</v>
      </c>
      <c r="K41" s="42" t="s">
        <v>119</v>
      </c>
      <c r="L41" s="42" t="s">
        <v>118</v>
      </c>
      <c r="M41" s="50" t="s">
        <v>180</v>
      </c>
      <c r="N41" s="85">
        <v>1</v>
      </c>
      <c r="O41" s="113" t="s">
        <v>156</v>
      </c>
      <c r="P41" s="13"/>
      <c r="Q41" s="13"/>
      <c r="R41" s="96"/>
      <c r="S41" s="108" t="s">
        <v>172</v>
      </c>
      <c r="T41" s="101" t="s">
        <v>172</v>
      </c>
    </row>
    <row r="42" spans="1:20" s="11" customFormat="1" ht="154.5" customHeight="1" thickBot="1" thickTop="1">
      <c r="A42" s="131"/>
      <c r="B42" s="28"/>
      <c r="C42" s="25"/>
      <c r="D42" s="62" t="s">
        <v>136</v>
      </c>
      <c r="E42" s="148"/>
      <c r="F42" s="56" t="s">
        <v>38</v>
      </c>
      <c r="G42" s="56" t="s">
        <v>61</v>
      </c>
      <c r="H42" s="56" t="s">
        <v>93</v>
      </c>
      <c r="I42" s="57" t="s">
        <v>147</v>
      </c>
      <c r="J42" s="57" t="s">
        <v>147</v>
      </c>
      <c r="K42" s="57" t="s">
        <v>147</v>
      </c>
      <c r="L42" s="57" t="s">
        <v>147</v>
      </c>
      <c r="M42" s="84" t="s">
        <v>174</v>
      </c>
      <c r="N42" s="83">
        <v>0.4</v>
      </c>
      <c r="O42" s="61" t="s">
        <v>164</v>
      </c>
      <c r="P42" s="21" t="s">
        <v>175</v>
      </c>
      <c r="Q42" s="21"/>
      <c r="R42" s="97"/>
      <c r="S42" s="110" t="s">
        <v>209</v>
      </c>
      <c r="T42" s="111">
        <v>0.4</v>
      </c>
    </row>
    <row r="43" spans="1:20" ht="234.75" customHeight="1" thickBot="1" thickTop="1">
      <c r="A43" s="131"/>
      <c r="B43" s="26"/>
      <c r="C43" s="24"/>
      <c r="D43" s="58" t="s">
        <v>83</v>
      </c>
      <c r="E43" s="148"/>
      <c r="F43" s="41" t="s">
        <v>39</v>
      </c>
      <c r="G43" s="41" t="s">
        <v>62</v>
      </c>
      <c r="H43" s="41" t="s">
        <v>63</v>
      </c>
      <c r="I43" s="59" t="s">
        <v>163</v>
      </c>
      <c r="J43" s="59" t="s">
        <v>163</v>
      </c>
      <c r="K43" s="59"/>
      <c r="L43" s="59"/>
      <c r="M43" s="79" t="s">
        <v>184</v>
      </c>
      <c r="N43" s="85">
        <v>0.6</v>
      </c>
      <c r="O43" s="60" t="s">
        <v>165</v>
      </c>
      <c r="P43" s="79" t="s">
        <v>185</v>
      </c>
      <c r="Q43" s="13"/>
      <c r="R43" s="96"/>
      <c r="S43" s="106" t="s">
        <v>223</v>
      </c>
      <c r="T43" s="107">
        <v>0.6</v>
      </c>
    </row>
    <row r="44" spans="1:20" ht="113.25" customHeight="1" thickBot="1" thickTop="1">
      <c r="A44" s="131"/>
      <c r="B44" s="26"/>
      <c r="C44" s="24"/>
      <c r="D44" s="58" t="s">
        <v>84</v>
      </c>
      <c r="E44" s="148"/>
      <c r="F44" s="41" t="s">
        <v>40</v>
      </c>
      <c r="G44" s="41" t="s">
        <v>64</v>
      </c>
      <c r="H44" s="41" t="s">
        <v>94</v>
      </c>
      <c r="I44" s="42" t="s">
        <v>95</v>
      </c>
      <c r="J44" s="42" t="s">
        <v>95</v>
      </c>
      <c r="K44" s="42" t="s">
        <v>95</v>
      </c>
      <c r="L44" s="42" t="s">
        <v>96</v>
      </c>
      <c r="M44" s="50" t="s">
        <v>181</v>
      </c>
      <c r="N44" s="85">
        <v>1</v>
      </c>
      <c r="O44" s="60" t="s">
        <v>156</v>
      </c>
      <c r="P44" s="13"/>
      <c r="Q44" s="13"/>
      <c r="R44" s="96"/>
      <c r="S44" s="105" t="s">
        <v>224</v>
      </c>
      <c r="T44" s="119">
        <v>1</v>
      </c>
    </row>
    <row r="45" spans="1:20" ht="124.5" customHeight="1" thickBot="1" thickTop="1">
      <c r="A45" s="131"/>
      <c r="B45" s="26"/>
      <c r="C45" s="24"/>
      <c r="D45" s="150" t="s">
        <v>137</v>
      </c>
      <c r="E45" s="159" t="s">
        <v>41</v>
      </c>
      <c r="F45" s="142" t="s">
        <v>42</v>
      </c>
      <c r="G45" s="142" t="s">
        <v>65</v>
      </c>
      <c r="H45" s="45" t="s">
        <v>98</v>
      </c>
      <c r="I45" s="42" t="s">
        <v>97</v>
      </c>
      <c r="J45" s="46" t="s">
        <v>148</v>
      </c>
      <c r="K45" s="46" t="s">
        <v>148</v>
      </c>
      <c r="L45" s="46" t="s">
        <v>148</v>
      </c>
      <c r="M45" s="79" t="s">
        <v>169</v>
      </c>
      <c r="N45" s="80">
        <v>0.98</v>
      </c>
      <c r="O45" s="161" t="s">
        <v>166</v>
      </c>
      <c r="P45" s="13"/>
      <c r="Q45" s="13"/>
      <c r="R45" s="96"/>
      <c r="S45" s="106" t="s">
        <v>203</v>
      </c>
      <c r="T45" s="107">
        <v>0.98</v>
      </c>
    </row>
    <row r="46" spans="1:20" ht="124.5" customHeight="1" thickBot="1" thickTop="1">
      <c r="A46" s="131"/>
      <c r="B46" s="26"/>
      <c r="C46" s="24"/>
      <c r="D46" s="152"/>
      <c r="E46" s="159"/>
      <c r="F46" s="142" t="s">
        <v>43</v>
      </c>
      <c r="G46" s="142"/>
      <c r="H46" s="47" t="s">
        <v>99</v>
      </c>
      <c r="I46" s="42" t="s">
        <v>100</v>
      </c>
      <c r="J46" s="46" t="s">
        <v>148</v>
      </c>
      <c r="K46" s="46" t="s">
        <v>148</v>
      </c>
      <c r="L46" s="46" t="s">
        <v>148</v>
      </c>
      <c r="M46" s="50" t="s">
        <v>170</v>
      </c>
      <c r="N46" s="80" t="s">
        <v>171</v>
      </c>
      <c r="O46" s="161"/>
      <c r="P46" s="13"/>
      <c r="Q46" s="13"/>
      <c r="R46" s="96"/>
      <c r="S46" s="106" t="s">
        <v>204</v>
      </c>
      <c r="T46" s="108" t="s">
        <v>171</v>
      </c>
    </row>
    <row r="47" spans="1:20" ht="261.75" customHeight="1" thickBot="1" thickTop="1">
      <c r="A47" s="131"/>
      <c r="B47" s="26"/>
      <c r="C47" s="24"/>
      <c r="D47" s="152"/>
      <c r="E47" s="159"/>
      <c r="F47" s="142" t="s">
        <v>44</v>
      </c>
      <c r="G47" s="142" t="s">
        <v>66</v>
      </c>
      <c r="H47" s="41" t="s">
        <v>102</v>
      </c>
      <c r="I47" s="42" t="s">
        <v>67</v>
      </c>
      <c r="J47" s="42" t="s">
        <v>67</v>
      </c>
      <c r="K47" s="42" t="s">
        <v>67</v>
      </c>
      <c r="L47" s="42" t="s">
        <v>67</v>
      </c>
      <c r="M47" s="46" t="s">
        <v>194</v>
      </c>
      <c r="N47" s="88">
        <f>921589367/978955080</f>
        <v>0.9414010773609756</v>
      </c>
      <c r="O47" s="161" t="s">
        <v>167</v>
      </c>
      <c r="P47" s="13"/>
      <c r="Q47" s="13"/>
      <c r="R47" s="96"/>
      <c r="S47" s="106" t="s">
        <v>194</v>
      </c>
      <c r="T47" s="87" t="s">
        <v>205</v>
      </c>
    </row>
    <row r="48" spans="1:20" ht="183.75" customHeight="1" thickBot="1" thickTop="1">
      <c r="A48" s="131"/>
      <c r="B48" s="26"/>
      <c r="C48" s="24"/>
      <c r="D48" s="152"/>
      <c r="E48" s="159"/>
      <c r="F48" s="142"/>
      <c r="G48" s="142"/>
      <c r="H48" s="41" t="s">
        <v>103</v>
      </c>
      <c r="I48" s="42" t="s">
        <v>67</v>
      </c>
      <c r="J48" s="42" t="s">
        <v>67</v>
      </c>
      <c r="K48" s="42" t="s">
        <v>67</v>
      </c>
      <c r="L48" s="42" t="s">
        <v>67</v>
      </c>
      <c r="M48" s="89" t="s">
        <v>195</v>
      </c>
      <c r="N48" s="88">
        <f>242475804.16/242898617.16</f>
        <v>0.998259302564405</v>
      </c>
      <c r="O48" s="161"/>
      <c r="P48" s="13"/>
      <c r="Q48" s="13"/>
      <c r="R48" s="96"/>
      <c r="S48" s="106" t="s">
        <v>195</v>
      </c>
      <c r="T48" s="109">
        <v>0.9983</v>
      </c>
    </row>
    <row r="49" spans="1:20" ht="231.75" customHeight="1" thickBot="1" thickTop="1">
      <c r="A49" s="131"/>
      <c r="B49" s="26"/>
      <c r="C49" s="24"/>
      <c r="D49" s="152"/>
      <c r="E49" s="159"/>
      <c r="F49" s="142"/>
      <c r="G49" s="142"/>
      <c r="H49" s="41" t="s">
        <v>101</v>
      </c>
      <c r="I49" s="42" t="s">
        <v>67</v>
      </c>
      <c r="J49" s="42" t="s">
        <v>67</v>
      </c>
      <c r="K49" s="42" t="s">
        <v>67</v>
      </c>
      <c r="L49" s="42" t="s">
        <v>67</v>
      </c>
      <c r="M49" s="89" t="s">
        <v>196</v>
      </c>
      <c r="N49" s="88">
        <f>82129937377.68/83112952243.36</f>
        <v>0.988172543037556</v>
      </c>
      <c r="O49" s="161"/>
      <c r="P49" s="13"/>
      <c r="Q49" s="13"/>
      <c r="R49" s="96"/>
      <c r="S49" s="106" t="s">
        <v>207</v>
      </c>
      <c r="T49" s="109">
        <v>0.9882</v>
      </c>
    </row>
    <row r="50" spans="1:20" ht="165.75" customHeight="1" thickBot="1" thickTop="1">
      <c r="A50" s="167"/>
      <c r="B50" s="29"/>
      <c r="C50" s="30"/>
      <c r="D50" s="153"/>
      <c r="E50" s="160"/>
      <c r="F50" s="37" t="s">
        <v>45</v>
      </c>
      <c r="G50" s="37" t="s">
        <v>68</v>
      </c>
      <c r="H50" s="37" t="s">
        <v>104</v>
      </c>
      <c r="I50" s="38" t="s">
        <v>120</v>
      </c>
      <c r="J50" s="38" t="s">
        <v>69</v>
      </c>
      <c r="K50" s="38" t="s">
        <v>69</v>
      </c>
      <c r="L50" s="38" t="s">
        <v>69</v>
      </c>
      <c r="M50" s="82" t="s">
        <v>173</v>
      </c>
      <c r="N50" s="90">
        <v>1</v>
      </c>
      <c r="O50" s="39" t="s">
        <v>168</v>
      </c>
      <c r="P50" s="13"/>
      <c r="Q50" s="13"/>
      <c r="R50" s="96"/>
      <c r="S50" s="105" t="s">
        <v>206</v>
      </c>
      <c r="T50" s="103">
        <v>1</v>
      </c>
    </row>
    <row r="51" spans="1:18" ht="81.75" customHeight="1" thickTop="1">
      <c r="A51" s="64"/>
      <c r="B51" s="67"/>
      <c r="C51" s="68"/>
      <c r="D51" s="69"/>
      <c r="E51" s="70"/>
      <c r="F51" s="12"/>
      <c r="G51" s="71"/>
      <c r="H51" s="71"/>
      <c r="I51" s="72"/>
      <c r="J51" s="72"/>
      <c r="K51" s="72"/>
      <c r="L51" s="72"/>
      <c r="M51" s="73"/>
      <c r="N51" s="73"/>
      <c r="O51" s="74"/>
      <c r="P51" s="73"/>
      <c r="Q51" s="73"/>
      <c r="R51" s="73"/>
    </row>
    <row r="52" spans="1:16" ht="16.5">
      <c r="A52" s="1" t="s">
        <v>153</v>
      </c>
      <c r="B52" s="75"/>
      <c r="C52" s="75"/>
      <c r="D52" s="75"/>
      <c r="E52" s="75"/>
      <c r="F52" s="75"/>
      <c r="G52" s="75"/>
      <c r="H52" s="75"/>
      <c r="I52" s="75"/>
      <c r="J52" s="75"/>
      <c r="K52" s="75"/>
      <c r="L52" s="75"/>
      <c r="M52" s="75"/>
      <c r="N52" s="75"/>
      <c r="O52" s="75"/>
      <c r="P52" s="75"/>
    </row>
    <row r="53" spans="1:15" ht="16.5">
      <c r="A53" s="149" t="s">
        <v>154</v>
      </c>
      <c r="B53" s="149"/>
      <c r="C53" s="149"/>
      <c r="D53" s="149"/>
      <c r="E53" s="149"/>
      <c r="F53" s="149"/>
      <c r="G53" s="149"/>
      <c r="H53" s="149"/>
      <c r="I53" s="149"/>
      <c r="J53" s="149"/>
      <c r="K53" s="149"/>
      <c r="L53" s="149"/>
      <c r="M53" s="149"/>
      <c r="N53" s="149"/>
      <c r="O53" s="149"/>
    </row>
    <row r="55" ht="81.75" customHeight="1"/>
    <row r="56" ht="81.75" customHeight="1"/>
    <row r="57" ht="81.75" customHeight="1"/>
    <row r="58" ht="81.75" customHeight="1"/>
    <row r="59" ht="81.75" customHeight="1"/>
    <row r="60" ht="81.75" customHeight="1"/>
    <row r="61" ht="81.75" customHeight="1"/>
    <row r="62" ht="81.75" customHeight="1"/>
    <row r="63" ht="81.75" customHeight="1"/>
    <row r="64" ht="81.75" customHeight="1"/>
    <row r="65" ht="81.75" customHeight="1"/>
    <row r="66" ht="81.75" customHeight="1"/>
    <row r="67" ht="81.75" customHeight="1"/>
    <row r="68" ht="81.75" customHeight="1"/>
    <row r="69" ht="81.75" customHeight="1"/>
    <row r="70" ht="81.75" customHeight="1"/>
    <row r="71" ht="81.75" customHeight="1"/>
    <row r="72" ht="81.75" customHeight="1"/>
    <row r="73" ht="81.75" customHeight="1"/>
    <row r="74" ht="81.75" customHeight="1"/>
    <row r="75" ht="81.75" customHeight="1"/>
    <row r="76" ht="81.75" customHeight="1"/>
    <row r="77" ht="81.75" customHeight="1"/>
    <row r="78" ht="81.75" customHeight="1"/>
    <row r="79" ht="81.75" customHeight="1"/>
    <row r="80" ht="81.75" customHeight="1"/>
    <row r="81" ht="81.75" customHeight="1"/>
    <row r="82" ht="81.75" customHeight="1"/>
    <row r="83" ht="81.75" customHeight="1"/>
    <row r="84" ht="81.75" customHeight="1"/>
    <row r="85" ht="81.75" customHeight="1"/>
    <row r="86" ht="81.75" customHeight="1"/>
    <row r="87" ht="81.75" customHeight="1"/>
    <row r="88" ht="81.75" customHeight="1"/>
    <row r="89" ht="81.75" customHeight="1"/>
    <row r="90" ht="81.75" customHeight="1"/>
    <row r="91" ht="81.75" customHeight="1"/>
    <row r="92" ht="81.75" customHeight="1"/>
    <row r="93" ht="81.75" customHeight="1"/>
    <row r="94" ht="81.75" customHeight="1"/>
    <row r="95" ht="81.75" customHeight="1"/>
    <row r="96" ht="81.75" customHeight="1"/>
    <row r="97" ht="81.75" customHeight="1"/>
    <row r="98" ht="81.75" customHeight="1"/>
    <row r="99" ht="81.75" customHeight="1"/>
    <row r="100" ht="81.75" customHeight="1"/>
    <row r="101" ht="81.75" customHeight="1"/>
    <row r="102" ht="81.75" customHeight="1"/>
    <row r="103" ht="81.75" customHeight="1"/>
    <row r="104" ht="81.75" customHeight="1"/>
    <row r="105" ht="81.75" customHeight="1"/>
    <row r="106" ht="81.75" customHeight="1"/>
    <row r="107" ht="81.75" customHeight="1"/>
    <row r="108" ht="81.75" customHeight="1"/>
    <row r="109" ht="81.75" customHeight="1"/>
    <row r="110" ht="81.75" customHeight="1"/>
    <row r="111" ht="81.75" customHeight="1"/>
    <row r="112" ht="81.75" customHeight="1"/>
    <row r="113" ht="81.75" customHeight="1"/>
    <row r="114" ht="81.75" customHeight="1"/>
    <row r="115" ht="81.75" customHeight="1"/>
    <row r="116" ht="81.75" customHeight="1"/>
    <row r="117" ht="81.75" customHeight="1"/>
    <row r="118" ht="81.75" customHeight="1"/>
    <row r="119" ht="81.75" customHeight="1"/>
    <row r="120" ht="81.75" customHeight="1"/>
    <row r="121" ht="81.75" customHeight="1"/>
    <row r="122" ht="81.75" customHeight="1"/>
    <row r="123" ht="81.75" customHeight="1"/>
    <row r="124" ht="81.75" customHeight="1"/>
    <row r="125" ht="81.75" customHeight="1"/>
    <row r="126" ht="81.75" customHeight="1"/>
    <row r="127" ht="81.75" customHeight="1"/>
    <row r="128" ht="81.75" customHeight="1"/>
    <row r="129" ht="81.75" customHeight="1"/>
    <row r="130" ht="81.75" customHeight="1"/>
    <row r="131" ht="81.75" customHeight="1"/>
    <row r="132" ht="81.75" customHeight="1"/>
    <row r="133" ht="81.75" customHeight="1"/>
    <row r="134" ht="81.75" customHeight="1"/>
    <row r="135" ht="81.75" customHeight="1"/>
    <row r="136" ht="81.75" customHeight="1"/>
    <row r="137" ht="81.75" customHeight="1"/>
    <row r="138" ht="81.75" customHeight="1"/>
    <row r="139" ht="81.75" customHeight="1"/>
    <row r="140" ht="81.75" customHeight="1"/>
    <row r="141" ht="81.75" customHeight="1"/>
    <row r="142" ht="81.75" customHeight="1"/>
  </sheetData>
  <sheetProtection/>
  <mergeCells count="52">
    <mergeCell ref="A6:T6"/>
    <mergeCell ref="A8:T8"/>
    <mergeCell ref="D18:D28"/>
    <mergeCell ref="D29:D30"/>
    <mergeCell ref="A13:A50"/>
    <mergeCell ref="H18:H28"/>
    <mergeCell ref="F47:F49"/>
    <mergeCell ref="G45:G46"/>
    <mergeCell ref="O47:O49"/>
    <mergeCell ref="O45:O46"/>
    <mergeCell ref="K18:K28"/>
    <mergeCell ref="E34:E37"/>
    <mergeCell ref="E38:E44"/>
    <mergeCell ref="L18:L28"/>
    <mergeCell ref="H29:H30"/>
    <mergeCell ref="A53:O53"/>
    <mergeCell ref="D40:D41"/>
    <mergeCell ref="D45:D50"/>
    <mergeCell ref="E15:E33"/>
    <mergeCell ref="H16:H17"/>
    <mergeCell ref="E45:E50"/>
    <mergeCell ref="G47:G49"/>
    <mergeCell ref="D16:D17"/>
    <mergeCell ref="D31:D33"/>
    <mergeCell ref="F45:F46"/>
    <mergeCell ref="F18:F28"/>
    <mergeCell ref="D34:D39"/>
    <mergeCell ref="G29:G30"/>
    <mergeCell ref="F29:F30"/>
    <mergeCell ref="F16:F17"/>
    <mergeCell ref="G16:G17"/>
    <mergeCell ref="A10:T10"/>
    <mergeCell ref="O4:T4"/>
    <mergeCell ref="D13:D14"/>
    <mergeCell ref="J18:J28"/>
    <mergeCell ref="B13:B14"/>
    <mergeCell ref="E13:E14"/>
    <mergeCell ref="D4:H4"/>
    <mergeCell ref="D1:P1"/>
    <mergeCell ref="D2:P3"/>
    <mergeCell ref="A5:T5"/>
    <mergeCell ref="O13:O14"/>
    <mergeCell ref="A1:C3"/>
    <mergeCell ref="A9:R9"/>
    <mergeCell ref="A4:C4"/>
    <mergeCell ref="C13:C14"/>
    <mergeCell ref="Q1:R3"/>
  </mergeCells>
  <conditionalFormatting sqref="G39">
    <cfRule type="cellIs" priority="2" dxfId="0" operator="equal">
      <formula>""</formula>
    </cfRule>
  </conditionalFormatting>
  <conditionalFormatting sqref="F50">
    <cfRule type="cellIs" priority="1" dxfId="0" operator="equal">
      <formula>""</formula>
    </cfRule>
  </conditionalFormatting>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c:creator>
  <cp:keywords/>
  <dc:description/>
  <cp:lastModifiedBy>ericssonr</cp:lastModifiedBy>
  <cp:lastPrinted>2016-06-20T14:30:53Z</cp:lastPrinted>
  <dcterms:created xsi:type="dcterms:W3CDTF">2014-01-23T14:46:22Z</dcterms:created>
  <dcterms:modified xsi:type="dcterms:W3CDTF">2018-05-02T15:24:15Z</dcterms:modified>
  <cp:category/>
  <cp:version/>
  <cp:contentType/>
  <cp:contentStatus/>
</cp:coreProperties>
</file>